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2HP\13実戦トライアル\ナビゲーションシート\2022版\"/>
    </mc:Choice>
  </mc:AlternateContent>
  <bookViews>
    <workbookView xWindow="-15" yWindow="-15" windowWidth="15405" windowHeight="4605" tabRatio="847"/>
  </bookViews>
  <sheets>
    <sheet name="社会A1" sheetId="17" r:id="rId1"/>
    <sheet name="社会A2" sheetId="12" r:id="rId2"/>
    <sheet name="社会A3" sheetId="13" r:id="rId3"/>
    <sheet name="社会A4" sheetId="14" r:id="rId4"/>
    <sheet name="社会A5" sheetId="15" r:id="rId5"/>
    <sheet name="社会A6" sheetId="16" r:id="rId6"/>
    <sheet name="社会B1" sheetId="4" r:id="rId7"/>
    <sheet name="社会B2" sheetId="5" r:id="rId8"/>
    <sheet name="社会B3" sheetId="6" r:id="rId9"/>
    <sheet name="社会B4" sheetId="7" r:id="rId10"/>
    <sheet name="社会B5" sheetId="18" r:id="rId11"/>
    <sheet name="社会B6" sheetId="9" r:id="rId12"/>
  </sheets>
  <definedNames>
    <definedName name="_xlnm.Print_Area" localSheetId="0">社会A1!$A$1:$M$32</definedName>
    <definedName name="_xlnm.Print_Area" localSheetId="1">社会A2!$A$1:$M$32</definedName>
    <definedName name="_xlnm.Print_Area" localSheetId="2">社会A3!$A$1:$M$32</definedName>
    <definedName name="_xlnm.Print_Area" localSheetId="3">社会A4!$A$1:$M$32</definedName>
    <definedName name="_xlnm.Print_Area" localSheetId="4">社会A5!$A$1:$M$32</definedName>
    <definedName name="_xlnm.Print_Area" localSheetId="5">社会A6!$A$1:$M$32</definedName>
    <definedName name="_xlnm.Print_Area" localSheetId="6">社会B1!$A$1:$M$47</definedName>
    <definedName name="_xlnm.Print_Area" localSheetId="7">社会B2!$A$1:$M$43</definedName>
    <definedName name="_xlnm.Print_Area" localSheetId="8">社会B3!$A$1:$M$43</definedName>
    <definedName name="_xlnm.Print_Area" localSheetId="9">社会B4!$A$1:$M$45</definedName>
    <definedName name="_xlnm.Print_Area" localSheetId="10">社会B5!$A$1:$M$45</definedName>
    <definedName name="_xlnm.Print_Area" localSheetId="11">社会B6!$A$1:$M$45</definedName>
  </definedNames>
  <calcPr calcId="162913"/>
</workbook>
</file>

<file path=xl/calcChain.xml><?xml version="1.0" encoding="utf-8"?>
<calcChain xmlns="http://schemas.openxmlformats.org/spreadsheetml/2006/main">
  <c r="G44" i="18" l="1"/>
  <c r="G45" i="18" s="1"/>
  <c r="G31" i="17"/>
  <c r="G32" i="17" s="1"/>
  <c r="G31" i="16"/>
  <c r="G32" i="16"/>
  <c r="G31" i="15"/>
  <c r="G32" i="15" s="1"/>
  <c r="G31" i="14"/>
  <c r="G32" i="14" s="1"/>
  <c r="G31" i="13"/>
  <c r="G32" i="13" s="1"/>
  <c r="G31" i="12"/>
  <c r="G32" i="12" s="1"/>
  <c r="G44" i="9"/>
  <c r="G45" i="9" s="1"/>
  <c r="G44" i="7"/>
  <c r="G45" i="7" s="1"/>
  <c r="G42" i="6"/>
  <c r="G43" i="6" s="1"/>
  <c r="G42" i="5"/>
  <c r="G43" i="5" s="1"/>
  <c r="G46" i="4"/>
  <c r="G47" i="4" s="1"/>
</calcChain>
</file>

<file path=xl/sharedStrings.xml><?xml version="1.0" encoding="utf-8"?>
<sst xmlns="http://schemas.openxmlformats.org/spreadsheetml/2006/main" count="1509" uniqueCount="308">
  <si>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</si>
  <si>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</si>
  <si>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</si>
  <si>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(最大50分)</t>
    <rPh sb="1" eb="3">
      <t>サイダイ</t>
    </rPh>
    <rPh sb="5" eb="6">
      <t>フン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</si>
  <si>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</si>
  <si>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</si>
  <si>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</si>
  <si>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</si>
  <si>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</si>
  <si>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</si>
  <si>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</si>
  <si>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</si>
  <si>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</si>
  <si>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</si>
  <si>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</si>
  <si>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</si>
  <si>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</si>
  <si>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</si>
  <si>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</si>
  <si>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</si>
  <si>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</si>
  <si>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</si>
  <si>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(6)</t>
  </si>
  <si>
    <t>社会
Ｂ－１</t>
    <rPh sb="0" eb="2">
      <t>シャカイ</t>
    </rPh>
    <phoneticPr fontId="3"/>
  </si>
  <si>
    <t>(1)①</t>
  </si>
  <si>
    <t>(1)②</t>
  </si>
  <si>
    <t>(1)③</t>
  </si>
  <si>
    <t>(4)①</t>
  </si>
  <si>
    <t>(4)②</t>
  </si>
  <si>
    <t>(5)1</t>
  </si>
  <si>
    <t>(5)2</t>
  </si>
  <si>
    <t>(5)①</t>
  </si>
  <si>
    <t>(7)</t>
  </si>
  <si>
    <t>(2)①</t>
  </si>
  <si>
    <t>(2)②</t>
  </si>
  <si>
    <t>(2)③</t>
  </si>
  <si>
    <t>(3)①</t>
  </si>
  <si>
    <t>(3)②</t>
  </si>
  <si>
    <t>③古代～近世</t>
    <rPh sb="1" eb="3">
      <t>コダイ</t>
    </rPh>
    <rPh sb="4" eb="6">
      <t>キンセイ</t>
    </rPh>
    <phoneticPr fontId="2"/>
  </si>
  <si>
    <t>④近現代</t>
    <rPh sb="1" eb="4">
      <t>キンゲンダイ</t>
    </rPh>
    <phoneticPr fontId="2"/>
  </si>
  <si>
    <t>⑤政治</t>
    <rPh sb="1" eb="3">
      <t>セイジ</t>
    </rPh>
    <phoneticPr fontId="2"/>
  </si>
  <si>
    <t>①地理世界</t>
  </si>
  <si>
    <t>①地理世界</t>
    <rPh sb="1" eb="3">
      <t>チリ</t>
    </rPh>
    <rPh sb="3" eb="5">
      <t>セカイ</t>
    </rPh>
    <phoneticPr fontId="2"/>
  </si>
  <si>
    <t>②地理日本</t>
    <phoneticPr fontId="1"/>
  </si>
  <si>
    <t>社会
Ｂ－２</t>
    <rPh sb="0" eb="2">
      <t>シャカイ</t>
    </rPh>
    <phoneticPr fontId="3"/>
  </si>
  <si>
    <t>(5)②</t>
  </si>
  <si>
    <t>(3)③</t>
  </si>
  <si>
    <t>②地理日本</t>
    <rPh sb="1" eb="3">
      <t>チリ</t>
    </rPh>
    <rPh sb="3" eb="5">
      <t>ニホン</t>
    </rPh>
    <phoneticPr fontId="2"/>
  </si>
  <si>
    <t>④近現代</t>
    <phoneticPr fontId="1"/>
  </si>
  <si>
    <t>社会
Ｂ－３</t>
    <rPh sb="0" eb="2">
      <t>シャカイ</t>
    </rPh>
    <phoneticPr fontId="3"/>
  </si>
  <si>
    <t>(2)④</t>
  </si>
  <si>
    <t>(8)</t>
  </si>
  <si>
    <t>(3)①語句</t>
    <rPh sb="4" eb="6">
      <t>ゴク</t>
    </rPh>
    <phoneticPr fontId="4"/>
  </si>
  <si>
    <t>(3)①記号</t>
    <rPh sb="4" eb="6">
      <t>キゴウ</t>
    </rPh>
    <phoneticPr fontId="4"/>
  </si>
  <si>
    <t>(4)②数字</t>
    <rPh sb="4" eb="6">
      <t>スウジ</t>
    </rPh>
    <phoneticPr fontId="4"/>
  </si>
  <si>
    <t>(4)②理由</t>
    <rPh sb="4" eb="6">
      <t>リユウ</t>
    </rPh>
    <phoneticPr fontId="4"/>
  </si>
  <si>
    <t>④近現代</t>
    <phoneticPr fontId="4"/>
  </si>
  <si>
    <t>⑤政治</t>
    <phoneticPr fontId="1"/>
  </si>
  <si>
    <t>社会
Ｂ－４</t>
    <rPh sb="0" eb="2">
      <t>シャカイ</t>
    </rPh>
    <phoneticPr fontId="3"/>
  </si>
  <si>
    <t>(4)C</t>
  </si>
  <si>
    <t>(4)F</t>
  </si>
  <si>
    <t>(2)⑤</t>
  </si>
  <si>
    <t>①地理世界</t>
    <phoneticPr fontId="2"/>
  </si>
  <si>
    <t>②地理日本</t>
    <phoneticPr fontId="2"/>
  </si>
  <si>
    <t>③古代～近世</t>
    <phoneticPr fontId="2"/>
  </si>
  <si>
    <t>(2)記号</t>
  </si>
  <si>
    <t>(2)語句</t>
  </si>
  <si>
    <t>(4)③</t>
  </si>
  <si>
    <t>(1)X</t>
  </si>
  <si>
    <t>(1)Y</t>
  </si>
  <si>
    <t>(6)A</t>
  </si>
  <si>
    <t>(6)B</t>
  </si>
  <si>
    <t>(4)A</t>
  </si>
  <si>
    <t>(4)B</t>
  </si>
  <si>
    <t>⑥経済・国際</t>
  </si>
  <si>
    <t>⑥経済・国際</t>
    <phoneticPr fontId="4"/>
  </si>
  <si>
    <t>②地理日本</t>
    <phoneticPr fontId="4"/>
  </si>
  <si>
    <t>社会
Ｂ－６</t>
    <rPh sb="0" eb="2">
      <t>シャカイ</t>
    </rPh>
    <phoneticPr fontId="3"/>
  </si>
  <si>
    <t>(4)①あ</t>
  </si>
  <si>
    <t>(4)①い</t>
  </si>
  <si>
    <t>④近現代</t>
    <phoneticPr fontId="2"/>
  </si>
  <si>
    <t>(最大25分)</t>
    <rPh sb="1" eb="3">
      <t>サイダイ</t>
    </rPh>
    <rPh sb="5" eb="6">
      <t>フン</t>
    </rPh>
    <phoneticPr fontId="2"/>
  </si>
  <si>
    <t>社会
Ａ－２</t>
    <rPh sb="0" eb="2">
      <t>シャカイ</t>
    </rPh>
    <phoneticPr fontId="3"/>
  </si>
  <si>
    <t>(2)②A</t>
  </si>
  <si>
    <t>(2)①B</t>
  </si>
  <si>
    <t>(1)A</t>
  </si>
  <si>
    <t>(1)B</t>
  </si>
  <si>
    <t>(2)a</t>
  </si>
  <si>
    <t>(2)b</t>
  </si>
  <si>
    <t>(2)c</t>
  </si>
  <si>
    <t>社会
Ａ－３</t>
    <rPh sb="0" eb="2">
      <t>シャカイ</t>
    </rPh>
    <phoneticPr fontId="3"/>
  </si>
  <si>
    <t>⑤政治</t>
    <phoneticPr fontId="1"/>
  </si>
  <si>
    <t>社会
Ａ－４</t>
    <rPh sb="0" eb="2">
      <t>シャカイ</t>
    </rPh>
    <phoneticPr fontId="3"/>
  </si>
  <si>
    <t>(4)千葉</t>
  </si>
  <si>
    <t>(4)埼玉</t>
  </si>
  <si>
    <t>社会
Ａ－５</t>
    <rPh sb="0" eb="2">
      <t>シャカイ</t>
    </rPh>
    <phoneticPr fontId="3"/>
  </si>
  <si>
    <t>①</t>
  </si>
  <si>
    <t>②</t>
  </si>
  <si>
    <t>③</t>
  </si>
  <si>
    <t>社会
Ａ－６</t>
    <rPh sb="0" eb="2">
      <t>シャカイ</t>
    </rPh>
    <phoneticPr fontId="3"/>
  </si>
  <si>
    <t>(1)④</t>
  </si>
  <si>
    <t>人権思想（語句記述）</t>
    <rPh sb="0" eb="2">
      <t>ジンケン</t>
    </rPh>
    <rPh sb="2" eb="4">
      <t>シソウ</t>
    </rPh>
    <rPh sb="5" eb="7">
      <t>ゴク</t>
    </rPh>
    <rPh sb="7" eb="9">
      <t>キジュツ</t>
    </rPh>
    <phoneticPr fontId="4"/>
  </si>
  <si>
    <t>基本的人権（語句記述）</t>
    <rPh sb="0" eb="3">
      <t>キホンテキ</t>
    </rPh>
    <rPh sb="3" eb="5">
      <t>ジンケン</t>
    </rPh>
    <rPh sb="6" eb="8">
      <t>ゴク</t>
    </rPh>
    <rPh sb="8" eb="10">
      <t>キジュツ</t>
    </rPh>
    <phoneticPr fontId="4"/>
  </si>
  <si>
    <t>地球のすがた（語句記述）</t>
    <rPh sb="0" eb="2">
      <t>チキュウ</t>
    </rPh>
    <rPh sb="7" eb="9">
      <t>ゴク</t>
    </rPh>
    <rPh sb="9" eb="11">
      <t>キジュツ</t>
    </rPh>
    <phoneticPr fontId="4"/>
  </si>
  <si>
    <t>地球のすがた（記号選択）</t>
    <rPh sb="0" eb="2">
      <t>チキュウ</t>
    </rPh>
    <rPh sb="7" eb="9">
      <t>キゴウ</t>
    </rPh>
    <rPh sb="9" eb="11">
      <t>センタク</t>
    </rPh>
    <phoneticPr fontId="4"/>
  </si>
  <si>
    <t>世界の気候（記号選択）</t>
    <rPh sb="0" eb="2">
      <t>セカイ</t>
    </rPh>
    <rPh sb="3" eb="5">
      <t>キコウ</t>
    </rPh>
    <rPh sb="6" eb="8">
      <t>キゴウ</t>
    </rPh>
    <rPh sb="8" eb="10">
      <t>センタク</t>
    </rPh>
    <phoneticPr fontId="4"/>
  </si>
  <si>
    <t>世界の地域区分（記号選択）</t>
    <rPh sb="0" eb="2">
      <t>セカイ</t>
    </rPh>
    <rPh sb="3" eb="5">
      <t>チイキ</t>
    </rPh>
    <rPh sb="5" eb="7">
      <t>クブン</t>
    </rPh>
    <rPh sb="8" eb="10">
      <t>キゴウ</t>
    </rPh>
    <rPh sb="10" eb="12">
      <t>センタク</t>
    </rPh>
    <phoneticPr fontId="4"/>
  </si>
  <si>
    <t>日本の地域区分（記号選択）</t>
    <rPh sb="0" eb="2">
      <t>ニホン</t>
    </rPh>
    <rPh sb="3" eb="5">
      <t>チイキ</t>
    </rPh>
    <rPh sb="5" eb="7">
      <t>クブン</t>
    </rPh>
    <rPh sb="8" eb="10">
      <t>キゴウ</t>
    </rPh>
    <rPh sb="10" eb="12">
      <t>センタク</t>
    </rPh>
    <phoneticPr fontId="4"/>
  </si>
  <si>
    <t>日本のすがた（語句記述）</t>
    <rPh sb="0" eb="2">
      <t>ニホン</t>
    </rPh>
    <rPh sb="7" eb="9">
      <t>ゴク</t>
    </rPh>
    <rPh sb="9" eb="11">
      <t>キジュツ</t>
    </rPh>
    <phoneticPr fontId="4"/>
  </si>
  <si>
    <t>日本のすがた（記号選択）</t>
    <rPh sb="0" eb="2">
      <t>ニホン</t>
    </rPh>
    <rPh sb="7" eb="9">
      <t>キゴウ</t>
    </rPh>
    <rPh sb="9" eb="11">
      <t>センタク</t>
    </rPh>
    <phoneticPr fontId="4"/>
  </si>
  <si>
    <t>統計表の読み取り（記号選択）</t>
    <rPh sb="0" eb="3">
      <t>トウケイヒョウ</t>
    </rPh>
    <rPh sb="4" eb="5">
      <t>ヨ</t>
    </rPh>
    <rPh sb="6" eb="7">
      <t>ト</t>
    </rPh>
    <rPh sb="9" eb="11">
      <t>キゴウ</t>
    </rPh>
    <rPh sb="11" eb="13">
      <t>センタク</t>
    </rPh>
    <phoneticPr fontId="4"/>
  </si>
  <si>
    <t>日本の諸地域（語句記述）</t>
    <rPh sb="0" eb="2">
      <t>ニホン</t>
    </rPh>
    <rPh sb="3" eb="6">
      <t>ショチイキ</t>
    </rPh>
    <rPh sb="7" eb="9">
      <t>ゴク</t>
    </rPh>
    <rPh sb="9" eb="11">
      <t>キジュツ</t>
    </rPh>
    <phoneticPr fontId="4"/>
  </si>
  <si>
    <t>地形図の読み取り（記号選択）</t>
    <rPh sb="9" eb="11">
      <t>キゴウ</t>
    </rPh>
    <rPh sb="11" eb="13">
      <t>センタク</t>
    </rPh>
    <phoneticPr fontId="4"/>
  </si>
  <si>
    <t>時差の問題（記号選択）</t>
    <rPh sb="0" eb="2">
      <t>ジサ</t>
    </rPh>
    <rPh sb="3" eb="5">
      <t>モンダイ</t>
    </rPh>
    <rPh sb="6" eb="8">
      <t>キゴウ</t>
    </rPh>
    <rPh sb="8" eb="10">
      <t>センタク</t>
    </rPh>
    <phoneticPr fontId="4"/>
  </si>
  <si>
    <t>日本国憲法（語句記述）</t>
    <rPh sb="0" eb="3">
      <t>ニホンコク</t>
    </rPh>
    <rPh sb="3" eb="5">
      <t>ケンポウ</t>
    </rPh>
    <rPh sb="6" eb="8">
      <t>ゴク</t>
    </rPh>
    <rPh sb="8" eb="10">
      <t>キジュツ</t>
    </rPh>
    <phoneticPr fontId="4"/>
  </si>
  <si>
    <t>日本国憲法（語句記述）</t>
    <rPh sb="6" eb="8">
      <t>ゴク</t>
    </rPh>
    <rPh sb="8" eb="10">
      <t>キジュツ</t>
    </rPh>
    <phoneticPr fontId="4"/>
  </si>
  <si>
    <t>基本的人権（記号選択）</t>
    <rPh sb="0" eb="3">
      <t>キホンテキ</t>
    </rPh>
    <rPh sb="3" eb="5">
      <t>ジンケン</t>
    </rPh>
    <rPh sb="6" eb="8">
      <t>キゴウ</t>
    </rPh>
    <rPh sb="8" eb="10">
      <t>センタク</t>
    </rPh>
    <phoneticPr fontId="4"/>
  </si>
  <si>
    <t>世界の気候（記号選択）</t>
    <rPh sb="6" eb="8">
      <t>キゴウ</t>
    </rPh>
    <rPh sb="8" eb="10">
      <t>センタク</t>
    </rPh>
    <phoneticPr fontId="4"/>
  </si>
  <si>
    <t>日本の特色（語句記述）</t>
    <rPh sb="0" eb="2">
      <t>ニホン</t>
    </rPh>
    <rPh sb="3" eb="5">
      <t>トクショク</t>
    </rPh>
    <rPh sb="6" eb="8">
      <t>ゴク</t>
    </rPh>
    <rPh sb="8" eb="10">
      <t>キジュツ</t>
    </rPh>
    <phoneticPr fontId="4"/>
  </si>
  <si>
    <t>日本の特色（記号選択）</t>
    <rPh sb="0" eb="2">
      <t>ニホン</t>
    </rPh>
    <rPh sb="3" eb="5">
      <t>トクショク</t>
    </rPh>
    <rPh sb="6" eb="8">
      <t>キゴウ</t>
    </rPh>
    <rPh sb="8" eb="10">
      <t>センタク</t>
    </rPh>
    <phoneticPr fontId="4"/>
  </si>
  <si>
    <t>時代区分（記号選択）</t>
    <rPh sb="5" eb="7">
      <t>キゴウ</t>
    </rPh>
    <rPh sb="7" eb="9">
      <t>センタク</t>
    </rPh>
    <phoneticPr fontId="4"/>
  </si>
  <si>
    <t>国の政治のしくみ（語句記述）</t>
    <rPh sb="0" eb="1">
      <t>クニ</t>
    </rPh>
    <rPh sb="2" eb="4">
      <t>セイジ</t>
    </rPh>
    <rPh sb="9" eb="11">
      <t>ゴク</t>
    </rPh>
    <rPh sb="11" eb="13">
      <t>キジュツ</t>
    </rPh>
    <phoneticPr fontId="4"/>
  </si>
  <si>
    <t>国の政治のしくみ（記号選択）</t>
    <rPh sb="0" eb="1">
      <t>クニ</t>
    </rPh>
    <rPh sb="2" eb="4">
      <t>セイジ</t>
    </rPh>
    <rPh sb="9" eb="11">
      <t>キゴウ</t>
    </rPh>
    <rPh sb="11" eb="13">
      <t>センタク</t>
    </rPh>
    <phoneticPr fontId="4"/>
  </si>
  <si>
    <t>国の政治のしくみ（短文記述）</t>
    <rPh sb="0" eb="1">
      <t>クニ</t>
    </rPh>
    <rPh sb="2" eb="4">
      <t>セイジ</t>
    </rPh>
    <rPh sb="9" eb="11">
      <t>タンブン</t>
    </rPh>
    <rPh sb="11" eb="13">
      <t>キジュツ</t>
    </rPh>
    <phoneticPr fontId="4"/>
  </si>
  <si>
    <t>世界の地形（記号選択）</t>
    <rPh sb="0" eb="2">
      <t>セカイ</t>
    </rPh>
    <rPh sb="3" eb="5">
      <t>チケイ</t>
    </rPh>
    <rPh sb="6" eb="8">
      <t>キゴウ</t>
    </rPh>
    <rPh sb="8" eb="10">
      <t>センタク</t>
    </rPh>
    <phoneticPr fontId="4"/>
  </si>
  <si>
    <t>世界の諸地域（記号選択）</t>
    <rPh sb="0" eb="2">
      <t>セカイ</t>
    </rPh>
    <rPh sb="3" eb="6">
      <t>ショチイキ</t>
    </rPh>
    <rPh sb="7" eb="9">
      <t>キゴウ</t>
    </rPh>
    <rPh sb="9" eb="11">
      <t>センタク</t>
    </rPh>
    <phoneticPr fontId="4"/>
  </si>
  <si>
    <t>世界の諸地域（語句記述）</t>
    <rPh sb="0" eb="2">
      <t>セカイ</t>
    </rPh>
    <rPh sb="3" eb="6">
      <t>ショチイキ</t>
    </rPh>
    <rPh sb="7" eb="9">
      <t>ゴク</t>
    </rPh>
    <rPh sb="9" eb="11">
      <t>キジュツ</t>
    </rPh>
    <phoneticPr fontId="4"/>
  </si>
  <si>
    <t>日本の地域区分（語句記述）</t>
    <rPh sb="8" eb="10">
      <t>ゴク</t>
    </rPh>
    <rPh sb="10" eb="12">
      <t>キジュツ</t>
    </rPh>
    <phoneticPr fontId="4"/>
  </si>
  <si>
    <t>年代の並べ替え（記号選択）</t>
    <rPh sb="8" eb="10">
      <t>キゴウ</t>
    </rPh>
    <rPh sb="10" eb="12">
      <t>センタク</t>
    </rPh>
    <phoneticPr fontId="4"/>
  </si>
  <si>
    <t>外国の歴史（記号選択）</t>
    <rPh sb="0" eb="2">
      <t>ガイコク</t>
    </rPh>
    <rPh sb="3" eb="5">
      <t>レキシ</t>
    </rPh>
    <rPh sb="6" eb="8">
      <t>キゴウ</t>
    </rPh>
    <rPh sb="8" eb="10">
      <t>センタク</t>
    </rPh>
    <phoneticPr fontId="4"/>
  </si>
  <si>
    <t>世界の歴史（記号選択）</t>
    <rPh sb="0" eb="2">
      <t>セカイ</t>
    </rPh>
    <rPh sb="3" eb="5">
      <t>レキシ</t>
    </rPh>
    <rPh sb="6" eb="8">
      <t>キゴウ</t>
    </rPh>
    <rPh sb="8" eb="10">
      <t>センタク</t>
    </rPh>
    <phoneticPr fontId="4"/>
  </si>
  <si>
    <t>政治のしくみ（記号選択）</t>
    <rPh sb="0" eb="2">
      <t>セイジ</t>
    </rPh>
    <rPh sb="7" eb="9">
      <t>キゴウ</t>
    </rPh>
    <rPh sb="9" eb="11">
      <t>センタク</t>
    </rPh>
    <phoneticPr fontId="4"/>
  </si>
  <si>
    <t>地方の政治（語句記述）</t>
    <rPh sb="0" eb="2">
      <t>チホウ</t>
    </rPh>
    <rPh sb="3" eb="5">
      <t>セイジ</t>
    </rPh>
    <rPh sb="6" eb="8">
      <t>ゴク</t>
    </rPh>
    <rPh sb="8" eb="10">
      <t>キジュツ</t>
    </rPh>
    <phoneticPr fontId="4"/>
  </si>
  <si>
    <t>地方の政治（記号選択）</t>
    <rPh sb="0" eb="2">
      <t>チホウ</t>
    </rPh>
    <rPh sb="3" eb="5">
      <t>セイジ</t>
    </rPh>
    <rPh sb="6" eb="8">
      <t>キゴウ</t>
    </rPh>
    <rPh sb="8" eb="10">
      <t>センタク</t>
    </rPh>
    <phoneticPr fontId="4"/>
  </si>
  <si>
    <t>日本の諸地域（記号選択）</t>
    <rPh sb="0" eb="2">
      <t>ニホン</t>
    </rPh>
    <rPh sb="3" eb="6">
      <t>ショチイキ</t>
    </rPh>
    <rPh sb="7" eb="9">
      <t>キゴウ</t>
    </rPh>
    <rPh sb="9" eb="11">
      <t>センタク</t>
    </rPh>
    <phoneticPr fontId="4"/>
  </si>
  <si>
    <t>時代区分（語句記述）</t>
    <rPh sb="0" eb="2">
      <t>ジダイ</t>
    </rPh>
    <rPh sb="2" eb="4">
      <t>クブン</t>
    </rPh>
    <rPh sb="5" eb="7">
      <t>ゴク</t>
    </rPh>
    <rPh sb="7" eb="9">
      <t>キジュツ</t>
    </rPh>
    <phoneticPr fontId="4"/>
  </si>
  <si>
    <t>外国の歴史（語句記述）</t>
    <rPh sb="0" eb="2">
      <t>ガイコク</t>
    </rPh>
    <rPh sb="3" eb="5">
      <t>レキシ</t>
    </rPh>
    <rPh sb="6" eb="8">
      <t>ゴク</t>
    </rPh>
    <rPh sb="8" eb="10">
      <t>キジュツ</t>
    </rPh>
    <phoneticPr fontId="4"/>
  </si>
  <si>
    <t>生産と労働（記号選択）</t>
    <rPh sb="0" eb="2">
      <t>セイサン</t>
    </rPh>
    <rPh sb="3" eb="5">
      <t>ロウドウ</t>
    </rPh>
    <rPh sb="6" eb="8">
      <t>キゴウ</t>
    </rPh>
    <rPh sb="8" eb="10">
      <t>センタク</t>
    </rPh>
    <phoneticPr fontId="4"/>
  </si>
  <si>
    <t>市場経済と金融（記号選択）</t>
    <rPh sb="0" eb="2">
      <t>シジョウ</t>
    </rPh>
    <rPh sb="2" eb="4">
      <t>ケイザイ</t>
    </rPh>
    <rPh sb="5" eb="7">
      <t>キンユウ</t>
    </rPh>
    <rPh sb="8" eb="10">
      <t>キゴウ</t>
    </rPh>
    <rPh sb="10" eb="12">
      <t>センタク</t>
    </rPh>
    <phoneticPr fontId="4"/>
  </si>
  <si>
    <t>地方財政（語句記述）</t>
    <rPh sb="5" eb="7">
      <t>ゴク</t>
    </rPh>
    <rPh sb="7" eb="9">
      <t>キジュツ</t>
    </rPh>
    <phoneticPr fontId="4"/>
  </si>
  <si>
    <t>生産と労働（語句記述）</t>
    <rPh sb="0" eb="2">
      <t>セイサン</t>
    </rPh>
    <rPh sb="3" eb="5">
      <t>ロウドウ</t>
    </rPh>
    <rPh sb="6" eb="8">
      <t>ゴク</t>
    </rPh>
    <rPh sb="8" eb="10">
      <t>キジュツ</t>
    </rPh>
    <phoneticPr fontId="4"/>
  </si>
  <si>
    <t>日本の地形（語句記述）</t>
    <rPh sb="0" eb="2">
      <t>ニホン</t>
    </rPh>
    <rPh sb="3" eb="5">
      <t>チケイ</t>
    </rPh>
    <rPh sb="6" eb="8">
      <t>ゴク</t>
    </rPh>
    <rPh sb="8" eb="10">
      <t>キジュツ</t>
    </rPh>
    <phoneticPr fontId="4"/>
  </si>
  <si>
    <t>政府の経済活動（語句記述）</t>
    <rPh sb="0" eb="2">
      <t>セイフ</t>
    </rPh>
    <rPh sb="3" eb="5">
      <t>ケイザイ</t>
    </rPh>
    <rPh sb="5" eb="7">
      <t>カツドウ</t>
    </rPh>
    <rPh sb="8" eb="10">
      <t>ゴク</t>
    </rPh>
    <rPh sb="10" eb="12">
      <t>キジュツ</t>
    </rPh>
    <phoneticPr fontId="4"/>
  </si>
  <si>
    <t>政府の経済活動（記号選択）</t>
    <rPh sb="0" eb="2">
      <t>セイフ</t>
    </rPh>
    <rPh sb="3" eb="5">
      <t>ケイザイ</t>
    </rPh>
    <rPh sb="5" eb="7">
      <t>カツドウ</t>
    </rPh>
    <rPh sb="8" eb="10">
      <t>キゴウ</t>
    </rPh>
    <rPh sb="10" eb="12">
      <t>センタク</t>
    </rPh>
    <phoneticPr fontId="4"/>
  </si>
  <si>
    <t>国際社会（語句記述）</t>
    <rPh sb="0" eb="2">
      <t>コクサイ</t>
    </rPh>
    <rPh sb="2" eb="4">
      <t>シャカイ</t>
    </rPh>
    <rPh sb="5" eb="7">
      <t>ゴク</t>
    </rPh>
    <rPh sb="7" eb="9">
      <t>キジュツ</t>
    </rPh>
    <phoneticPr fontId="4"/>
  </si>
  <si>
    <t>国材社会（語句記述）</t>
    <rPh sb="0" eb="1">
      <t>コク</t>
    </rPh>
    <rPh sb="1" eb="2">
      <t>ザイ</t>
    </rPh>
    <rPh sb="2" eb="4">
      <t>シャカイ</t>
    </rPh>
    <rPh sb="5" eb="7">
      <t>ゴク</t>
    </rPh>
    <rPh sb="7" eb="9">
      <t>キジュツ</t>
    </rPh>
    <phoneticPr fontId="4"/>
  </si>
  <si>
    <t>人権思想（記号選択）</t>
    <rPh sb="0" eb="2">
      <t>ジンケン</t>
    </rPh>
    <rPh sb="2" eb="4">
      <t>シソウ</t>
    </rPh>
    <rPh sb="5" eb="7">
      <t>キゴウ</t>
    </rPh>
    <rPh sb="7" eb="9">
      <t>センタク</t>
    </rPh>
    <phoneticPr fontId="4"/>
  </si>
  <si>
    <t>世界の地形（語句記述）</t>
    <rPh sb="0" eb="2">
      <t>セカイ</t>
    </rPh>
    <rPh sb="3" eb="5">
      <t>チケイ</t>
    </rPh>
    <rPh sb="6" eb="8">
      <t>ゴク</t>
    </rPh>
    <rPh sb="8" eb="10">
      <t>キジュツ</t>
    </rPh>
    <phoneticPr fontId="4"/>
  </si>
  <si>
    <t>日本の諸地域（記号選択）</t>
    <rPh sb="0" eb="2">
      <t>ニホン</t>
    </rPh>
    <rPh sb="3" eb="4">
      <t>ショ</t>
    </rPh>
    <rPh sb="4" eb="6">
      <t>チイキ</t>
    </rPh>
    <rPh sb="7" eb="9">
      <t>キゴウ</t>
    </rPh>
    <rPh sb="9" eb="11">
      <t>センタク</t>
    </rPh>
    <phoneticPr fontId="4"/>
  </si>
  <si>
    <t>日本の諸地域（語句記述）</t>
    <rPh sb="0" eb="2">
      <t>ニホン</t>
    </rPh>
    <rPh sb="3" eb="4">
      <t>ショ</t>
    </rPh>
    <rPh sb="4" eb="6">
      <t>チイキ</t>
    </rPh>
    <rPh sb="7" eb="9">
      <t>ゴク</t>
    </rPh>
    <rPh sb="9" eb="11">
      <t>キジュツ</t>
    </rPh>
    <phoneticPr fontId="4"/>
  </si>
  <si>
    <t>日本の特色（短文記述）</t>
    <rPh sb="0" eb="2">
      <t>ニホン</t>
    </rPh>
    <rPh sb="3" eb="5">
      <t>トクショク</t>
    </rPh>
    <rPh sb="6" eb="8">
      <t>タンブン</t>
    </rPh>
    <rPh sb="8" eb="10">
      <t>キジュツ</t>
    </rPh>
    <phoneticPr fontId="4"/>
  </si>
  <si>
    <t>日本の気候（短文記述）</t>
    <rPh sb="0" eb="2">
      <t>ニホン</t>
    </rPh>
    <rPh sb="3" eb="5">
      <t>キコウ</t>
    </rPh>
    <rPh sb="6" eb="8">
      <t>タンブン</t>
    </rPh>
    <rPh sb="8" eb="10">
      <t>キジュツ</t>
    </rPh>
    <phoneticPr fontId="4"/>
  </si>
  <si>
    <t>時差の問題（記号選択）</t>
    <rPh sb="3" eb="5">
      <t>モンダイ</t>
    </rPh>
    <rPh sb="6" eb="8">
      <t>キゴウ</t>
    </rPh>
    <rPh sb="8" eb="10">
      <t>センタク</t>
    </rPh>
    <phoneticPr fontId="4"/>
  </si>
  <si>
    <t>身近な地域の調査（作図）</t>
    <rPh sb="0" eb="2">
      <t>ミヂカ</t>
    </rPh>
    <rPh sb="3" eb="5">
      <t>チイキ</t>
    </rPh>
    <rPh sb="6" eb="8">
      <t>チョウサ</t>
    </rPh>
    <rPh sb="9" eb="11">
      <t>サクズ</t>
    </rPh>
    <phoneticPr fontId="4"/>
  </si>
  <si>
    <t>現代社会の考え方（記号選択）</t>
    <rPh sb="0" eb="2">
      <t>ゲンダイ</t>
    </rPh>
    <rPh sb="2" eb="4">
      <t>シャカイ</t>
    </rPh>
    <rPh sb="5" eb="6">
      <t>カンガ</t>
    </rPh>
    <rPh sb="7" eb="8">
      <t>カタ</t>
    </rPh>
    <rPh sb="9" eb="11">
      <t>キゴウ</t>
    </rPh>
    <rPh sb="11" eb="13">
      <t>センタク</t>
    </rPh>
    <phoneticPr fontId="4"/>
  </si>
  <si>
    <t>民主政治（短文記述）</t>
    <rPh sb="0" eb="2">
      <t>ミンシュ</t>
    </rPh>
    <rPh sb="2" eb="4">
      <t>セイジ</t>
    </rPh>
    <rPh sb="5" eb="7">
      <t>タンブン</t>
    </rPh>
    <rPh sb="7" eb="9">
      <t>キジュツ</t>
    </rPh>
    <phoneticPr fontId="4"/>
  </si>
  <si>
    <t>国の政治のしくみ（計算）</t>
    <rPh sb="0" eb="1">
      <t>クニ</t>
    </rPh>
    <rPh sb="2" eb="4">
      <t>セイジ</t>
    </rPh>
    <rPh sb="9" eb="11">
      <t>ケイサン</t>
    </rPh>
    <phoneticPr fontId="4"/>
  </si>
  <si>
    <t>世界の気候（短文記述）</t>
    <rPh sb="0" eb="2">
      <t>セカイ</t>
    </rPh>
    <rPh sb="3" eb="5">
      <t>キコウ</t>
    </rPh>
    <rPh sb="6" eb="8">
      <t>タンブン</t>
    </rPh>
    <rPh sb="8" eb="10">
      <t>キジュツ</t>
    </rPh>
    <phoneticPr fontId="4"/>
  </si>
  <si>
    <t>日本の諸地域（作図）</t>
    <rPh sb="0" eb="2">
      <t>ニホン</t>
    </rPh>
    <rPh sb="3" eb="6">
      <t>ショチイキ</t>
    </rPh>
    <rPh sb="7" eb="9">
      <t>サクズ</t>
    </rPh>
    <phoneticPr fontId="4"/>
  </si>
  <si>
    <t>日本の諸地域（短文記述）</t>
    <rPh sb="0" eb="2">
      <t>ニホン</t>
    </rPh>
    <rPh sb="3" eb="6">
      <t>ショチイキ</t>
    </rPh>
    <rPh sb="7" eb="9">
      <t>タンブン</t>
    </rPh>
    <rPh sb="9" eb="11">
      <t>キジュツ</t>
    </rPh>
    <phoneticPr fontId="4"/>
  </si>
  <si>
    <t>時代区分（記号選択）</t>
    <rPh sb="0" eb="2">
      <t>ジダイ</t>
    </rPh>
    <rPh sb="2" eb="4">
      <t>クブン</t>
    </rPh>
    <rPh sb="5" eb="7">
      <t>キゴウ</t>
    </rPh>
    <rPh sb="7" eb="9">
      <t>センタク</t>
    </rPh>
    <phoneticPr fontId="4"/>
  </si>
  <si>
    <t>国と地方の政治（記号選択）</t>
    <rPh sb="0" eb="1">
      <t>クニ</t>
    </rPh>
    <rPh sb="8" eb="10">
      <t>キゴウ</t>
    </rPh>
    <rPh sb="10" eb="12">
      <t>センタク</t>
    </rPh>
    <phoneticPr fontId="4"/>
  </si>
  <si>
    <t>世界の地域区分（語句記述）</t>
    <rPh sb="0" eb="2">
      <t>セカイ</t>
    </rPh>
    <rPh sb="3" eb="5">
      <t>チイキ</t>
    </rPh>
    <rPh sb="5" eb="7">
      <t>クブン</t>
    </rPh>
    <rPh sb="8" eb="10">
      <t>ゴク</t>
    </rPh>
    <rPh sb="10" eb="12">
      <t>キジュツ</t>
    </rPh>
    <phoneticPr fontId="4"/>
  </si>
  <si>
    <t>世界の諸地域（短文記述）</t>
    <rPh sb="0" eb="2">
      <t>セカイ</t>
    </rPh>
    <rPh sb="3" eb="6">
      <t>ショチイキ</t>
    </rPh>
    <rPh sb="7" eb="9">
      <t>タンブン</t>
    </rPh>
    <rPh sb="9" eb="11">
      <t>キジュツ</t>
    </rPh>
    <phoneticPr fontId="4"/>
  </si>
  <si>
    <t>世界のすがた（語句記述）</t>
    <rPh sb="0" eb="2">
      <t>セカイ</t>
    </rPh>
    <rPh sb="7" eb="9">
      <t>ゴク</t>
    </rPh>
    <rPh sb="9" eb="11">
      <t>キジュツ</t>
    </rPh>
    <phoneticPr fontId="4"/>
  </si>
  <si>
    <t>世界の諸地域（作図）</t>
    <rPh sb="0" eb="2">
      <t>セカイ</t>
    </rPh>
    <rPh sb="3" eb="6">
      <t>ショチイキ</t>
    </rPh>
    <rPh sb="7" eb="9">
      <t>サクズ</t>
    </rPh>
    <phoneticPr fontId="4"/>
  </si>
  <si>
    <t>明治時代総合（記号選択）</t>
    <rPh sb="4" eb="6">
      <t>ソウゴウ</t>
    </rPh>
    <rPh sb="7" eb="9">
      <t>キゴウ</t>
    </rPh>
    <rPh sb="9" eb="11">
      <t>センタク</t>
    </rPh>
    <phoneticPr fontId="4"/>
  </si>
  <si>
    <t>戦後日本総合（記号選択）</t>
    <rPh sb="2" eb="4">
      <t>ニホン</t>
    </rPh>
    <rPh sb="4" eb="6">
      <t>ソウゴウ</t>
    </rPh>
    <rPh sb="7" eb="9">
      <t>キゴウ</t>
    </rPh>
    <rPh sb="9" eb="11">
      <t>センタク</t>
    </rPh>
    <phoneticPr fontId="4"/>
  </si>
  <si>
    <t>戦後日本総合（記号選択）</t>
    <rPh sb="0" eb="2">
      <t>センゴ</t>
    </rPh>
    <rPh sb="2" eb="4">
      <t>ニホン</t>
    </rPh>
    <rPh sb="4" eb="6">
      <t>ソウゴウ</t>
    </rPh>
    <rPh sb="7" eb="9">
      <t>キゴウ</t>
    </rPh>
    <rPh sb="9" eb="11">
      <t>センタク</t>
    </rPh>
    <phoneticPr fontId="4"/>
  </si>
  <si>
    <t>国際社会（記号選択）</t>
    <rPh sb="0" eb="2">
      <t>コクサイ</t>
    </rPh>
    <rPh sb="2" eb="4">
      <t>シャカイ</t>
    </rPh>
    <rPh sb="5" eb="7">
      <t>キゴウ</t>
    </rPh>
    <rPh sb="7" eb="9">
      <t>センタク</t>
    </rPh>
    <phoneticPr fontId="4"/>
  </si>
  <si>
    <t>政治史（記号選択）</t>
    <rPh sb="0" eb="2">
      <t>セイジ</t>
    </rPh>
    <rPh sb="4" eb="6">
      <t>キゴウ</t>
    </rPh>
    <rPh sb="6" eb="8">
      <t>センタク</t>
    </rPh>
    <phoneticPr fontId="4"/>
  </si>
  <si>
    <t>文化史（語句記述）</t>
    <rPh sb="0" eb="2">
      <t>ブンカ</t>
    </rPh>
    <rPh sb="4" eb="6">
      <t>ゴク</t>
    </rPh>
    <rPh sb="6" eb="8">
      <t>キジュツ</t>
    </rPh>
    <phoneticPr fontId="4"/>
  </si>
  <si>
    <t>社会・経済史（短文記述）</t>
    <rPh sb="0" eb="2">
      <t>シャカイ</t>
    </rPh>
    <rPh sb="3" eb="6">
      <t>ケイザイシ</t>
    </rPh>
    <rPh sb="7" eb="9">
      <t>タンブン</t>
    </rPh>
    <rPh sb="9" eb="11">
      <t>キジュツ</t>
    </rPh>
    <phoneticPr fontId="4"/>
  </si>
  <si>
    <t>社会・経済史（記号選択）</t>
    <rPh sb="0" eb="2">
      <t>シャカイ</t>
    </rPh>
    <rPh sb="3" eb="6">
      <t>ケイザイシ</t>
    </rPh>
    <rPh sb="7" eb="9">
      <t>キゴウ</t>
    </rPh>
    <rPh sb="9" eb="11">
      <t>センタク</t>
    </rPh>
    <phoneticPr fontId="4"/>
  </si>
  <si>
    <t>社会・経済史（語句記述）</t>
    <rPh sb="0" eb="2">
      <t>シャカイ</t>
    </rPh>
    <rPh sb="3" eb="6">
      <t>ケイザイシ</t>
    </rPh>
    <rPh sb="7" eb="9">
      <t>ゴク</t>
    </rPh>
    <rPh sb="9" eb="11">
      <t>キジュツ</t>
    </rPh>
    <phoneticPr fontId="4"/>
  </si>
  <si>
    <t>外交史（短文記述）</t>
    <rPh sb="0" eb="2">
      <t>ガイコウ</t>
    </rPh>
    <rPh sb="4" eb="6">
      <t>タンブン</t>
    </rPh>
    <rPh sb="6" eb="8">
      <t>キジュツ</t>
    </rPh>
    <phoneticPr fontId="4"/>
  </si>
  <si>
    <t>政治史（語句記述）</t>
    <rPh sb="0" eb="2">
      <t>セイジ</t>
    </rPh>
    <rPh sb="2" eb="3">
      <t>シ</t>
    </rPh>
    <rPh sb="4" eb="6">
      <t>ゴク</t>
    </rPh>
    <rPh sb="6" eb="8">
      <t>キジュツ</t>
    </rPh>
    <phoneticPr fontId="4"/>
  </si>
  <si>
    <t>政治史（短文記述）</t>
    <rPh sb="0" eb="2">
      <t>セイジ</t>
    </rPh>
    <rPh sb="4" eb="6">
      <t>タンブン</t>
    </rPh>
    <rPh sb="6" eb="8">
      <t>キジュツ</t>
    </rPh>
    <phoneticPr fontId="4"/>
  </si>
  <si>
    <t>文化史（語句記述）</t>
    <rPh sb="0" eb="2">
      <t>ブンカ</t>
    </rPh>
    <rPh sb="2" eb="3">
      <t>シ</t>
    </rPh>
    <rPh sb="4" eb="6">
      <t>ゴク</t>
    </rPh>
    <rPh sb="6" eb="8">
      <t>キジュツ</t>
    </rPh>
    <phoneticPr fontId="4"/>
  </si>
  <si>
    <t>文化史（記号選択）</t>
    <rPh sb="0" eb="2">
      <t>ブンカ</t>
    </rPh>
    <rPh sb="2" eb="3">
      <t>シ</t>
    </rPh>
    <rPh sb="4" eb="6">
      <t>キゴウ</t>
    </rPh>
    <rPh sb="6" eb="8">
      <t>センタク</t>
    </rPh>
    <phoneticPr fontId="4"/>
  </si>
  <si>
    <t>外交史（記号選択）</t>
    <rPh sb="0" eb="2">
      <t>ガイコウ</t>
    </rPh>
    <rPh sb="2" eb="3">
      <t>シ</t>
    </rPh>
    <rPh sb="4" eb="6">
      <t>キゴウ</t>
    </rPh>
    <rPh sb="6" eb="8">
      <t>センタク</t>
    </rPh>
    <phoneticPr fontId="4"/>
  </si>
  <si>
    <t>政治史（記号選択）</t>
    <rPh sb="0" eb="2">
      <t>セイジ</t>
    </rPh>
    <rPh sb="2" eb="3">
      <t>シ</t>
    </rPh>
    <rPh sb="4" eb="6">
      <t>キゴウ</t>
    </rPh>
    <rPh sb="6" eb="8">
      <t>センタク</t>
    </rPh>
    <phoneticPr fontId="4"/>
  </si>
  <si>
    <t>政治史（短文記述）</t>
    <rPh sb="0" eb="2">
      <t>セイジ</t>
    </rPh>
    <rPh sb="2" eb="3">
      <t>シ</t>
    </rPh>
    <rPh sb="4" eb="6">
      <t>タンブン</t>
    </rPh>
    <rPh sb="6" eb="8">
      <t>キジュツ</t>
    </rPh>
    <phoneticPr fontId="4"/>
  </si>
  <si>
    <t>外交史（短文記述）</t>
    <rPh sb="0" eb="2">
      <t>ガイコウ</t>
    </rPh>
    <rPh sb="2" eb="3">
      <t>シ</t>
    </rPh>
    <rPh sb="4" eb="6">
      <t>タンブン</t>
    </rPh>
    <rPh sb="6" eb="8">
      <t>キジュツ</t>
    </rPh>
    <phoneticPr fontId="4"/>
  </si>
  <si>
    <t>外交史（語句記述）</t>
    <rPh sb="0" eb="2">
      <t>ガイコウ</t>
    </rPh>
    <rPh sb="2" eb="3">
      <t>シ</t>
    </rPh>
    <rPh sb="4" eb="6">
      <t>ゴク</t>
    </rPh>
    <rPh sb="6" eb="8">
      <t>キジュツ</t>
    </rPh>
    <phoneticPr fontId="4"/>
  </si>
  <si>
    <t>時差の問題（計算）</t>
    <rPh sb="3" eb="5">
      <t>モンダイ</t>
    </rPh>
    <rPh sb="6" eb="8">
      <t>ケイサン</t>
    </rPh>
    <phoneticPr fontId="4"/>
  </si>
  <si>
    <t>社会・経済史（記号選択）</t>
    <rPh sb="0" eb="2">
      <t>シャカイ</t>
    </rPh>
    <rPh sb="3" eb="5">
      <t>ケイザイ</t>
    </rPh>
    <rPh sb="5" eb="6">
      <t>シ</t>
    </rPh>
    <rPh sb="7" eb="9">
      <t>キゴウ</t>
    </rPh>
    <rPh sb="9" eb="11">
      <t>センタク</t>
    </rPh>
    <phoneticPr fontId="4"/>
  </si>
  <si>
    <t>国の政治のしくみ（記号選択）</t>
    <rPh sb="2" eb="4">
      <t>セイジ</t>
    </rPh>
    <rPh sb="9" eb="11">
      <t>キゴウ</t>
    </rPh>
    <rPh sb="11" eb="13">
      <t>センタク</t>
    </rPh>
    <phoneticPr fontId="4"/>
  </si>
  <si>
    <t>日本の地形（短文記述）</t>
    <rPh sb="0" eb="2">
      <t>ニホン</t>
    </rPh>
    <rPh sb="3" eb="5">
      <t>チケイ</t>
    </rPh>
    <rPh sb="6" eb="8">
      <t>タンブン</t>
    </rPh>
    <rPh sb="8" eb="10">
      <t>キジュツ</t>
    </rPh>
    <phoneticPr fontId="4"/>
  </si>
  <si>
    <t>国の政治のしくみ（語句選択）</t>
    <rPh sb="0" eb="1">
      <t>クニ</t>
    </rPh>
    <rPh sb="2" eb="4">
      <t>セイジ</t>
    </rPh>
    <rPh sb="9" eb="11">
      <t>ゴク</t>
    </rPh>
    <rPh sb="11" eb="13">
      <t>センタク</t>
    </rPh>
    <phoneticPr fontId="4"/>
  </si>
  <si>
    <t>分</t>
    <rPh sb="0" eb="1">
      <t>フン</t>
    </rPh>
    <phoneticPr fontId="1"/>
  </si>
  <si>
    <t>見直し</t>
    <rPh sb="0" eb="2">
      <t>ミナオ</t>
    </rPh>
    <phoneticPr fontId="1"/>
  </si>
  <si>
    <t>合計</t>
    <rPh sb="0" eb="2">
      <t>ゴウケイ</t>
    </rPh>
    <phoneticPr fontId="1"/>
  </si>
  <si>
    <t>日本の諸地域（記号選択）</t>
    <rPh sb="0" eb="2">
      <t>ニホン</t>
    </rPh>
    <rPh sb="3" eb="6">
      <t>ショチイキ</t>
    </rPh>
    <rPh sb="7" eb="9">
      <t>キゴウ</t>
    </rPh>
    <rPh sb="9" eb="11">
      <t>センタク</t>
    </rPh>
    <phoneticPr fontId="1"/>
  </si>
  <si>
    <t>日本の諸地域（記号選択）</t>
    <rPh sb="0" eb="2">
      <t>ニホン</t>
    </rPh>
    <rPh sb="3" eb="4">
      <t>ショ</t>
    </rPh>
    <rPh sb="4" eb="6">
      <t>チイキ</t>
    </rPh>
    <rPh sb="7" eb="9">
      <t>キゴウ</t>
    </rPh>
    <rPh sb="9" eb="11">
      <t>センタク</t>
    </rPh>
    <phoneticPr fontId="1"/>
  </si>
  <si>
    <t>日本のすがた（語句記述）</t>
    <rPh sb="0" eb="2">
      <t>ニホン</t>
    </rPh>
    <rPh sb="7" eb="9">
      <t>ゴク</t>
    </rPh>
    <rPh sb="9" eb="11">
      <t>キジュツ</t>
    </rPh>
    <phoneticPr fontId="1"/>
  </si>
  <si>
    <t>日本の気候（語句記述）</t>
    <rPh sb="6" eb="8">
      <t>ゴク</t>
    </rPh>
    <rPh sb="8" eb="10">
      <t>キジュツ</t>
    </rPh>
    <phoneticPr fontId="1"/>
  </si>
  <si>
    <t>日本の地形（記号選択）</t>
    <rPh sb="0" eb="2">
      <t>ニホン</t>
    </rPh>
    <rPh sb="3" eb="5">
      <t>チケイ</t>
    </rPh>
    <rPh sb="6" eb="8">
      <t>キゴウ</t>
    </rPh>
    <rPh sb="8" eb="10">
      <t>センタク</t>
    </rPh>
    <phoneticPr fontId="1"/>
  </si>
  <si>
    <t>日本の地域区分（記号選択）</t>
    <rPh sb="0" eb="2">
      <t>ニホン</t>
    </rPh>
    <rPh sb="3" eb="5">
      <t>チイキ</t>
    </rPh>
    <rPh sb="5" eb="7">
      <t>クブン</t>
    </rPh>
    <rPh sb="8" eb="10">
      <t>キゴウ</t>
    </rPh>
    <rPh sb="10" eb="12">
      <t>センタク</t>
    </rPh>
    <phoneticPr fontId="1"/>
  </si>
  <si>
    <t>②地理日本</t>
    <phoneticPr fontId="1"/>
  </si>
  <si>
    <t>時差の問題（計算）</t>
    <rPh sb="3" eb="5">
      <t>モンダイ</t>
    </rPh>
    <rPh sb="6" eb="8">
      <t>ケイサン</t>
    </rPh>
    <phoneticPr fontId="1"/>
  </si>
  <si>
    <t>世界の地域区分（記号選択）</t>
    <rPh sb="0" eb="2">
      <t>セカイ</t>
    </rPh>
    <rPh sb="3" eb="5">
      <t>チイキ</t>
    </rPh>
    <rPh sb="5" eb="7">
      <t>クブン</t>
    </rPh>
    <rPh sb="8" eb="10">
      <t>キゴウ</t>
    </rPh>
    <rPh sb="10" eb="12">
      <t>センタク</t>
    </rPh>
    <phoneticPr fontId="1"/>
  </si>
  <si>
    <t>世界の地域区分（語句記述）</t>
    <rPh sb="3" eb="5">
      <t>チイキ</t>
    </rPh>
    <rPh sb="5" eb="7">
      <t>クブン</t>
    </rPh>
    <rPh sb="8" eb="10">
      <t>ゴク</t>
    </rPh>
    <rPh sb="10" eb="12">
      <t>キジュツ</t>
    </rPh>
    <phoneticPr fontId="1"/>
  </si>
  <si>
    <t>世界の気候（記号選択）</t>
    <rPh sb="0" eb="2">
      <t>セカイ</t>
    </rPh>
    <rPh sb="3" eb="5">
      <t>キコウ</t>
    </rPh>
    <rPh sb="6" eb="8">
      <t>キゴウ</t>
    </rPh>
    <rPh sb="8" eb="10">
      <t>センタク</t>
    </rPh>
    <phoneticPr fontId="1"/>
  </si>
  <si>
    <t>地球のすがた（記号選択）</t>
    <rPh sb="0" eb="2">
      <t>チキュウ</t>
    </rPh>
    <rPh sb="7" eb="9">
      <t>キゴウ</t>
    </rPh>
    <rPh sb="9" eb="11">
      <t>センタク</t>
    </rPh>
    <phoneticPr fontId="1"/>
  </si>
  <si>
    <t>地球のすがた（語句記述）</t>
    <rPh sb="0" eb="2">
      <t>チキュウ</t>
    </rPh>
    <rPh sb="7" eb="9">
      <t>ゴク</t>
    </rPh>
    <rPh sb="9" eb="11">
      <t>キジュツ</t>
    </rPh>
    <phoneticPr fontId="1"/>
  </si>
  <si>
    <t>①地理世界</t>
    <rPh sb="1" eb="3">
      <t>チリ</t>
    </rPh>
    <rPh sb="3" eb="5">
      <t>セカイ</t>
    </rPh>
    <phoneticPr fontId="1"/>
  </si>
  <si>
    <t>基本的人権（語句記述）</t>
    <rPh sb="0" eb="3">
      <t>キホンテキ</t>
    </rPh>
    <rPh sb="3" eb="5">
      <t>ジンケン</t>
    </rPh>
    <rPh sb="6" eb="8">
      <t>ゴク</t>
    </rPh>
    <rPh sb="8" eb="10">
      <t>キジュツ</t>
    </rPh>
    <phoneticPr fontId="1"/>
  </si>
  <si>
    <t>人権思想（語句記述）</t>
    <rPh sb="0" eb="2">
      <t>ジンケン</t>
    </rPh>
    <rPh sb="2" eb="4">
      <t>シソウ</t>
    </rPh>
    <rPh sb="5" eb="7">
      <t>ゴク</t>
    </rPh>
    <rPh sb="7" eb="9">
      <t>キジュツ</t>
    </rPh>
    <phoneticPr fontId="1"/>
  </si>
  <si>
    <t>⑤政治</t>
    <rPh sb="1" eb="3">
      <t>セイジ</t>
    </rPh>
    <phoneticPr fontId="1"/>
  </si>
  <si>
    <t>文化史（記号選択）</t>
    <rPh sb="0" eb="2">
      <t>ブンカ</t>
    </rPh>
    <rPh sb="4" eb="6">
      <t>キゴウ</t>
    </rPh>
    <rPh sb="6" eb="8">
      <t>センタク</t>
    </rPh>
    <phoneticPr fontId="1"/>
  </si>
  <si>
    <t>政治史（語句記述）</t>
    <rPh sb="0" eb="2">
      <t>セイジ</t>
    </rPh>
    <rPh sb="4" eb="6">
      <t>ゴク</t>
    </rPh>
    <rPh sb="6" eb="8">
      <t>キジュツ</t>
    </rPh>
    <phoneticPr fontId="1"/>
  </si>
  <si>
    <t>外交史（語句記述）</t>
    <rPh sb="0" eb="2">
      <t>ガイコウ</t>
    </rPh>
    <rPh sb="4" eb="6">
      <t>ゴク</t>
    </rPh>
    <rPh sb="6" eb="8">
      <t>キジュツ</t>
    </rPh>
    <phoneticPr fontId="1"/>
  </si>
  <si>
    <t>④近現代</t>
    <rPh sb="1" eb="4">
      <t>キンゲンダイ</t>
    </rPh>
    <phoneticPr fontId="1"/>
  </si>
  <si>
    <t>年代の並べ替え（記号選択）</t>
    <rPh sb="8" eb="10">
      <t>キゴウ</t>
    </rPh>
    <rPh sb="10" eb="12">
      <t>センタク</t>
    </rPh>
    <phoneticPr fontId="1"/>
  </si>
  <si>
    <t>政治史（記号選択）</t>
    <rPh sb="0" eb="2">
      <t>セイジ</t>
    </rPh>
    <rPh sb="4" eb="6">
      <t>キゴウ</t>
    </rPh>
    <rPh sb="6" eb="8">
      <t>センタク</t>
    </rPh>
    <phoneticPr fontId="1"/>
  </si>
  <si>
    <t>社会・経済史（短文記述）</t>
    <rPh sb="0" eb="2">
      <t>シャカイ</t>
    </rPh>
    <rPh sb="3" eb="6">
      <t>ケイザイシ</t>
    </rPh>
    <rPh sb="7" eb="9">
      <t>タンブン</t>
    </rPh>
    <rPh sb="9" eb="11">
      <t>キジュツ</t>
    </rPh>
    <phoneticPr fontId="1"/>
  </si>
  <si>
    <t>文化史（語句記述）</t>
    <rPh sb="0" eb="2">
      <t>ブンカ</t>
    </rPh>
    <rPh sb="4" eb="6">
      <t>ゴク</t>
    </rPh>
    <rPh sb="6" eb="8">
      <t>キジュツ</t>
    </rPh>
    <phoneticPr fontId="1"/>
  </si>
  <si>
    <t>③古代～近世</t>
    <rPh sb="1" eb="3">
      <t>コダイ</t>
    </rPh>
    <rPh sb="4" eb="6">
      <t>キンセイ</t>
    </rPh>
    <phoneticPr fontId="1"/>
  </si>
  <si>
    <t>結果
(○×と時間)</t>
    <rPh sb="0" eb="2">
      <t>ケッカ</t>
    </rPh>
    <rPh sb="7" eb="9">
      <t>ジカン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</si>
  <si>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</si>
  <si>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</si>
  <si>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</si>
  <si>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正答率</t>
    <rPh sb="0" eb="3">
      <t>セイトウリツ</t>
    </rPh>
    <phoneticPr fontId="1"/>
  </si>
  <si>
    <t>内容</t>
    <rPh sb="0" eb="2">
      <t>ナイヨウ</t>
    </rPh>
    <phoneticPr fontId="1"/>
  </si>
  <si>
    <t>領域名</t>
    <rPh sb="0" eb="2">
      <t>リョウイキ</t>
    </rPh>
    <rPh sb="2" eb="3">
      <t>メイ</t>
    </rPh>
    <phoneticPr fontId="1"/>
  </si>
  <si>
    <t>配点</t>
    <rPh sb="0" eb="2">
      <t>ハイテン</t>
    </rPh>
    <phoneticPr fontId="1"/>
  </si>
  <si>
    <t>小問番号</t>
    <rPh sb="0" eb="2">
      <t>ショウモン</t>
    </rPh>
    <rPh sb="2" eb="4">
      <t>バンゴウ</t>
    </rPh>
    <phoneticPr fontId="1"/>
  </si>
  <si>
    <t>大問</t>
    <rPh sb="0" eb="2">
      <t>タイモン</t>
    </rPh>
    <phoneticPr fontId="1"/>
  </si>
  <si>
    <t>(最大25分)</t>
    <rPh sb="1" eb="3">
      <t>サイダイ</t>
    </rPh>
    <rPh sb="5" eb="6">
      <t>フン</t>
    </rPh>
    <phoneticPr fontId="1"/>
  </si>
  <si>
    <t>目標得点</t>
    <rPh sb="0" eb="2">
      <t>モクヒョウ</t>
    </rPh>
    <rPh sb="2" eb="4">
      <t>トクテン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</si>
  <si>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</si>
  <si>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社会
A－１</t>
    <rPh sb="0" eb="2">
      <t>シャカイ</t>
    </rPh>
    <phoneticPr fontId="1"/>
  </si>
  <si>
    <t>国の政治のしくみ（記号選択）</t>
    <rPh sb="0" eb="1">
      <t>クニ</t>
    </rPh>
    <rPh sb="2" eb="4">
      <t>セイジ</t>
    </rPh>
    <rPh sb="9" eb="11">
      <t>キゴウ</t>
    </rPh>
    <rPh sb="11" eb="13">
      <t>センタク</t>
    </rPh>
    <phoneticPr fontId="1"/>
  </si>
  <si>
    <t>⑤政治</t>
    <phoneticPr fontId="1"/>
  </si>
  <si>
    <t>生産と労働（記号選択）</t>
    <rPh sb="0" eb="2">
      <t>セイサン</t>
    </rPh>
    <rPh sb="3" eb="5">
      <t>ロウドウ</t>
    </rPh>
    <rPh sb="6" eb="8">
      <t>キゴウ</t>
    </rPh>
    <rPh sb="8" eb="10">
      <t>センタク</t>
    </rPh>
    <phoneticPr fontId="1"/>
  </si>
  <si>
    <t>政治のしくみ（記号選択）</t>
    <rPh sb="0" eb="2">
      <t>セイジ</t>
    </rPh>
    <rPh sb="7" eb="9">
      <t>キゴウ</t>
    </rPh>
    <rPh sb="9" eb="11">
      <t>センタク</t>
    </rPh>
    <phoneticPr fontId="1"/>
  </si>
  <si>
    <t>生産と労働（短文記述）</t>
    <rPh sb="0" eb="2">
      <t>セイサン</t>
    </rPh>
    <rPh sb="3" eb="5">
      <t>ロウドウ</t>
    </rPh>
    <rPh sb="6" eb="8">
      <t>タンブン</t>
    </rPh>
    <rPh sb="8" eb="10">
      <t>キジュツ</t>
    </rPh>
    <phoneticPr fontId="1"/>
  </si>
  <si>
    <t>市場経済と金融（記号選択）</t>
    <rPh sb="0" eb="2">
      <t>シジョウ</t>
    </rPh>
    <rPh sb="2" eb="4">
      <t>ケイザイ</t>
    </rPh>
    <rPh sb="5" eb="7">
      <t>キンユウ</t>
    </rPh>
    <rPh sb="8" eb="10">
      <t>キゴウ</t>
    </rPh>
    <rPh sb="10" eb="12">
      <t>センタク</t>
    </rPh>
    <phoneticPr fontId="1"/>
  </si>
  <si>
    <t>⑥経済・国際</t>
    <phoneticPr fontId="1"/>
  </si>
  <si>
    <t>近現代総合（記号選択）</t>
    <rPh sb="0" eb="3">
      <t>キンゲンダイ</t>
    </rPh>
    <rPh sb="3" eb="5">
      <t>ソウゴウ</t>
    </rPh>
    <rPh sb="6" eb="8">
      <t>キゴウ</t>
    </rPh>
    <rPh sb="8" eb="10">
      <t>センタク</t>
    </rPh>
    <phoneticPr fontId="1"/>
  </si>
  <si>
    <t>外交史（短文記述）</t>
    <rPh sb="0" eb="2">
      <t>ガイコウ</t>
    </rPh>
    <rPh sb="2" eb="3">
      <t>シ</t>
    </rPh>
    <rPh sb="4" eb="6">
      <t>タンブン</t>
    </rPh>
    <rPh sb="6" eb="8">
      <t>キジュツ</t>
    </rPh>
    <phoneticPr fontId="1"/>
  </si>
  <si>
    <t>社会・経済史（記号選択）</t>
    <rPh sb="0" eb="2">
      <t>シャカイ</t>
    </rPh>
    <rPh sb="3" eb="6">
      <t>ケイザイシ</t>
    </rPh>
    <rPh sb="7" eb="9">
      <t>キゴウ</t>
    </rPh>
    <rPh sb="9" eb="11">
      <t>センタク</t>
    </rPh>
    <phoneticPr fontId="1"/>
  </si>
  <si>
    <t>社会・経済史（語句記述）</t>
    <rPh sb="0" eb="2">
      <t>シャカイ</t>
    </rPh>
    <rPh sb="3" eb="6">
      <t>ケイザイシ</t>
    </rPh>
    <rPh sb="7" eb="9">
      <t>ゴク</t>
    </rPh>
    <rPh sb="9" eb="11">
      <t>キジュツ</t>
    </rPh>
    <phoneticPr fontId="1"/>
  </si>
  <si>
    <t>政治史（語句記述）</t>
    <rPh sb="0" eb="3">
      <t>セイジシ</t>
    </rPh>
    <rPh sb="4" eb="6">
      <t>ゴク</t>
    </rPh>
    <rPh sb="6" eb="8">
      <t>キジュツ</t>
    </rPh>
    <phoneticPr fontId="1"/>
  </si>
  <si>
    <t>外交史（記号選択）</t>
    <rPh sb="0" eb="2">
      <t>ガイコウ</t>
    </rPh>
    <rPh sb="2" eb="3">
      <t>シ</t>
    </rPh>
    <rPh sb="4" eb="6">
      <t>キゴウ</t>
    </rPh>
    <rPh sb="6" eb="8">
      <t>センタク</t>
    </rPh>
    <phoneticPr fontId="1"/>
  </si>
  <si>
    <t>政治史（語句記述）</t>
    <rPh sb="0" eb="2">
      <t>セイジ</t>
    </rPh>
    <rPh sb="2" eb="3">
      <t>シ</t>
    </rPh>
    <rPh sb="4" eb="6">
      <t>ゴク</t>
    </rPh>
    <rPh sb="6" eb="8">
      <t>キジュツ</t>
    </rPh>
    <phoneticPr fontId="1"/>
  </si>
  <si>
    <t>外交史（語句記述）</t>
    <rPh sb="0" eb="2">
      <t>ガイコウ</t>
    </rPh>
    <rPh sb="2" eb="3">
      <t>シ</t>
    </rPh>
    <rPh sb="4" eb="6">
      <t>ゴク</t>
    </rPh>
    <rPh sb="6" eb="8">
      <t>キジュツ</t>
    </rPh>
    <phoneticPr fontId="1"/>
  </si>
  <si>
    <t>③古代～近世</t>
    <phoneticPr fontId="1"/>
  </si>
  <si>
    <t>資料の読み取り（計算）</t>
    <rPh sb="0" eb="2">
      <t>シリョウ</t>
    </rPh>
    <rPh sb="8" eb="10">
      <t>ケイサン</t>
    </rPh>
    <phoneticPr fontId="1"/>
  </si>
  <si>
    <t>政府の経済活動（記号選択）</t>
    <rPh sb="0" eb="2">
      <t>セイフ</t>
    </rPh>
    <rPh sb="3" eb="5">
      <t>ケイザイ</t>
    </rPh>
    <rPh sb="5" eb="7">
      <t>カツドウ</t>
    </rPh>
    <rPh sb="8" eb="10">
      <t>キゴウ</t>
    </rPh>
    <rPh sb="10" eb="12">
      <t>センタク</t>
    </rPh>
    <phoneticPr fontId="1"/>
  </si>
  <si>
    <t>日本のすがた（記号選択）</t>
    <rPh sb="0" eb="2">
      <t>ニホン</t>
    </rPh>
    <rPh sb="7" eb="9">
      <t>キゴウ</t>
    </rPh>
    <rPh sb="9" eb="11">
      <t>センタク</t>
    </rPh>
    <phoneticPr fontId="1"/>
  </si>
  <si>
    <t>地形図の読み取り（語句記述）</t>
    <rPh sb="0" eb="3">
      <t>チケイズ</t>
    </rPh>
    <rPh sb="4" eb="5">
      <t>ヨ</t>
    </rPh>
    <rPh sb="6" eb="7">
      <t>ト</t>
    </rPh>
    <rPh sb="9" eb="11">
      <t>ゴク</t>
    </rPh>
    <rPh sb="11" eb="13">
      <t>キジュツ</t>
    </rPh>
    <phoneticPr fontId="1"/>
  </si>
  <si>
    <t>地形図の読み取り（記号選択）</t>
    <rPh sb="9" eb="11">
      <t>キゴウ</t>
    </rPh>
    <rPh sb="11" eb="13">
      <t>センタク</t>
    </rPh>
    <phoneticPr fontId="1"/>
  </si>
  <si>
    <t>(2)①宮崎</t>
    <rPh sb="4" eb="6">
      <t>ミヤザキ</t>
    </rPh>
    <phoneticPr fontId="1"/>
  </si>
  <si>
    <t>(2)①大分</t>
    <rPh sb="4" eb="6">
      <t>オオイタ</t>
    </rPh>
    <phoneticPr fontId="1"/>
  </si>
  <si>
    <t>地図帳の見方（語句記述）</t>
    <rPh sb="7" eb="9">
      <t>ゴク</t>
    </rPh>
    <rPh sb="9" eb="11">
      <t>キジュツ</t>
    </rPh>
    <phoneticPr fontId="1"/>
  </si>
  <si>
    <t>世界の諸地域（短文記述）</t>
    <rPh sb="0" eb="2">
      <t>セカイ</t>
    </rPh>
    <rPh sb="3" eb="6">
      <t>ショチイキ</t>
    </rPh>
    <rPh sb="7" eb="9">
      <t>タンブン</t>
    </rPh>
    <rPh sb="9" eb="11">
      <t>キジュツ</t>
    </rPh>
    <phoneticPr fontId="1"/>
  </si>
  <si>
    <t>世界の諸地域（記号選択）</t>
    <rPh sb="0" eb="2">
      <t>セカイ</t>
    </rPh>
    <rPh sb="3" eb="6">
      <t>ショチイキ</t>
    </rPh>
    <rPh sb="7" eb="9">
      <t>キゴウ</t>
    </rPh>
    <rPh sb="9" eb="11">
      <t>センタク</t>
    </rPh>
    <phoneticPr fontId="1"/>
  </si>
  <si>
    <t>(4)②記号</t>
    <rPh sb="4" eb="6">
      <t>キゴウ</t>
    </rPh>
    <phoneticPr fontId="1"/>
  </si>
  <si>
    <t>(4)②整数</t>
    <rPh sb="4" eb="6">
      <t>セイスウ</t>
    </rPh>
    <phoneticPr fontId="1"/>
  </si>
  <si>
    <t>世界の地域区分（語句記述）</t>
    <rPh sb="3" eb="5">
      <t>チイキ</t>
    </rPh>
    <rPh sb="8" eb="10">
      <t>ゴク</t>
    </rPh>
    <rPh sb="10" eb="12">
      <t>キジュツ</t>
    </rPh>
    <phoneticPr fontId="1"/>
  </si>
  <si>
    <t>世界の気候（短文記述）</t>
    <rPh sb="0" eb="2">
      <t>セカイ</t>
    </rPh>
    <rPh sb="3" eb="5">
      <t>キコウ</t>
    </rPh>
    <rPh sb="6" eb="8">
      <t>タンブン</t>
    </rPh>
    <rPh sb="8" eb="10">
      <t>キジュツ</t>
    </rPh>
    <phoneticPr fontId="1"/>
  </si>
  <si>
    <t>世界の地域区分（語句記述）</t>
    <rPh sb="0" eb="2">
      <t>セカイ</t>
    </rPh>
    <rPh sb="3" eb="5">
      <t>チイキ</t>
    </rPh>
    <rPh sb="5" eb="7">
      <t>クブン</t>
    </rPh>
    <rPh sb="8" eb="10">
      <t>ゴク</t>
    </rPh>
    <rPh sb="10" eb="12">
      <t>キジュツ</t>
    </rPh>
    <phoneticPr fontId="1"/>
  </si>
  <si>
    <t>地理世界総合（記号選択）</t>
    <rPh sb="0" eb="2">
      <t>チリ</t>
    </rPh>
    <rPh sb="2" eb="4">
      <t>セカイ</t>
    </rPh>
    <rPh sb="4" eb="6">
      <t>ソウゴウ</t>
    </rPh>
    <rPh sb="7" eb="9">
      <t>キゴウ</t>
    </rPh>
    <rPh sb="9" eb="11">
      <t>センタク</t>
    </rPh>
    <phoneticPr fontId="1"/>
  </si>
  <si>
    <t>(最大50分)</t>
    <rPh sb="1" eb="3">
      <t>サイダイ</t>
    </rPh>
    <rPh sb="5" eb="6">
      <t>フン</t>
    </rPh>
    <phoneticPr fontId="1"/>
  </si>
  <si>
    <t>社会
Ｂ－５</t>
    <rPh sb="0" eb="2">
      <t>シャカイ</t>
    </rPh>
    <phoneticPr fontId="1"/>
  </si>
  <si>
    <t>(2)①</t>
    <phoneticPr fontId="4"/>
  </si>
  <si>
    <t>(2)②</t>
    <phoneticPr fontId="4"/>
  </si>
  <si>
    <t>(3)</t>
    <phoneticPr fontId="4"/>
  </si>
  <si>
    <t>(4)①</t>
    <phoneticPr fontId="4"/>
  </si>
  <si>
    <t>(4)②</t>
    <phoneticPr fontId="4"/>
  </si>
  <si>
    <t>(5)①</t>
    <phoneticPr fontId="4"/>
  </si>
  <si>
    <t>(5)②</t>
    <phoneticPr fontId="4"/>
  </si>
  <si>
    <t>(6)①</t>
    <phoneticPr fontId="4"/>
  </si>
  <si>
    <t>(6)②</t>
    <phoneticPr fontId="4"/>
  </si>
  <si>
    <t>(1)</t>
    <phoneticPr fontId="4"/>
  </si>
  <si>
    <t>(4)②</t>
    <phoneticPr fontId="4"/>
  </si>
  <si>
    <t>(5)</t>
    <phoneticPr fontId="4"/>
  </si>
  <si>
    <t>(1)①</t>
    <phoneticPr fontId="4"/>
  </si>
  <si>
    <t>(1)②</t>
    <phoneticPr fontId="4"/>
  </si>
  <si>
    <t>(1)③</t>
    <phoneticPr fontId="4"/>
  </si>
  <si>
    <t>(3)①</t>
    <phoneticPr fontId="4"/>
  </si>
  <si>
    <t>(3)②</t>
    <phoneticPr fontId="4"/>
  </si>
  <si>
    <t>(4)①</t>
    <phoneticPr fontId="4"/>
  </si>
  <si>
    <t>(4)③</t>
    <phoneticPr fontId="4"/>
  </si>
  <si>
    <t>政治史（記号選択）</t>
    <rPh sb="0" eb="2">
      <t>セイジ</t>
    </rPh>
    <rPh sb="2" eb="3">
      <t>シ</t>
    </rPh>
    <rPh sb="4" eb="8">
      <t>キゴウセンタク</t>
    </rPh>
    <phoneticPr fontId="4"/>
  </si>
  <si>
    <t>日本国憲法（記号選択）</t>
    <rPh sb="6" eb="10">
      <t>キゴウセンタク</t>
    </rPh>
    <phoneticPr fontId="4"/>
  </si>
  <si>
    <t>地球のすがた（記号選択）</t>
    <rPh sb="0" eb="2">
      <t>チキュウ</t>
    </rPh>
    <rPh sb="7" eb="11">
      <t>キゴウセンタク</t>
    </rPh>
    <phoneticPr fontId="4"/>
  </si>
  <si>
    <t>世界の気候（語句記述）</t>
    <rPh sb="0" eb="2">
      <t>セカイ</t>
    </rPh>
    <rPh sb="3" eb="5">
      <t>キコウ</t>
    </rPh>
    <rPh sb="6" eb="10">
      <t>ゴクキジュツ</t>
    </rPh>
    <phoneticPr fontId="4"/>
  </si>
  <si>
    <t>世界の諸地域（短文記述）</t>
    <rPh sb="0" eb="2">
      <t>セカイ</t>
    </rPh>
    <rPh sb="3" eb="6">
      <t>ショチイキ</t>
    </rPh>
    <rPh sb="7" eb="11">
      <t>タンブンキジュツ</t>
    </rPh>
    <phoneticPr fontId="4"/>
  </si>
  <si>
    <t>日本の諸地域（短文記述）</t>
    <rPh sb="0" eb="2">
      <t>ニホン</t>
    </rPh>
    <rPh sb="3" eb="6">
      <t>ショチイキ</t>
    </rPh>
    <rPh sb="7" eb="11">
      <t>タンブンキジュツ</t>
    </rPh>
    <phoneticPr fontId="4"/>
  </si>
  <si>
    <t>日本の特色（記号選択）</t>
    <rPh sb="0" eb="2">
      <t>ニホン</t>
    </rPh>
    <rPh sb="3" eb="5">
      <t>トクショク</t>
    </rPh>
    <rPh sb="6" eb="10">
      <t>キゴウセンタク</t>
    </rPh>
    <phoneticPr fontId="4"/>
  </si>
  <si>
    <t>日本のすがた（語句記述）</t>
    <rPh sb="0" eb="2">
      <t>ニホン</t>
    </rPh>
    <rPh sb="7" eb="11">
      <t>ゴクキジュツ</t>
    </rPh>
    <phoneticPr fontId="4"/>
  </si>
  <si>
    <t>政治史（語句記述）</t>
    <rPh sb="0" eb="2">
      <t>セイジ</t>
    </rPh>
    <rPh sb="2" eb="3">
      <t>シ</t>
    </rPh>
    <rPh sb="4" eb="8">
      <t>ゴクキジュツ</t>
    </rPh>
    <phoneticPr fontId="4"/>
  </si>
  <si>
    <t>(2)②</t>
    <phoneticPr fontId="4"/>
  </si>
  <si>
    <t>(2)③</t>
    <phoneticPr fontId="4"/>
  </si>
  <si>
    <t>世界の諸地域（記号選択）</t>
    <rPh sb="0" eb="2">
      <t>セカイ</t>
    </rPh>
    <rPh sb="3" eb="6">
      <t>ショチイキ</t>
    </rPh>
    <rPh sb="7" eb="11">
      <t>キゴウセンタク</t>
    </rPh>
    <phoneticPr fontId="4"/>
  </si>
  <si>
    <t>日本の特色（語句記述）</t>
    <rPh sb="0" eb="2">
      <t>ニホン</t>
    </rPh>
    <rPh sb="3" eb="5">
      <t>トクショク</t>
    </rPh>
    <rPh sb="6" eb="10">
      <t>ゴクキジュツ</t>
    </rPh>
    <phoneticPr fontId="4"/>
  </si>
  <si>
    <t>日本の諸地域（語句記述）</t>
    <rPh sb="0" eb="2">
      <t>ニホン</t>
    </rPh>
    <rPh sb="3" eb="6">
      <t>ショチイキ</t>
    </rPh>
    <rPh sb="7" eb="11">
      <t>ゴクキジュツ</t>
    </rPh>
    <phoneticPr fontId="4"/>
  </si>
  <si>
    <t>日本の諸地域（記号選択）</t>
    <rPh sb="0" eb="2">
      <t>ニホン</t>
    </rPh>
    <rPh sb="3" eb="6">
      <t>ショチイキ</t>
    </rPh>
    <rPh sb="7" eb="11">
      <t>キゴウセンタク</t>
    </rPh>
    <phoneticPr fontId="4"/>
  </si>
  <si>
    <t>日本の特色（短文記述）</t>
    <rPh sb="0" eb="2">
      <t>ニホン</t>
    </rPh>
    <rPh sb="3" eb="5">
      <t>トクショク</t>
    </rPh>
    <rPh sb="6" eb="10">
      <t>タンブンキジュツ</t>
    </rPh>
    <phoneticPr fontId="4"/>
  </si>
  <si>
    <t>現代社会の考え方（短文記述）</t>
    <rPh sb="0" eb="2">
      <t>ゲンダイ</t>
    </rPh>
    <rPh sb="2" eb="4">
      <t>シャカイ</t>
    </rPh>
    <rPh sb="5" eb="6">
      <t>カンガ</t>
    </rPh>
    <rPh sb="7" eb="8">
      <t>カタ</t>
    </rPh>
    <rPh sb="9" eb="13">
      <t>タンブンキジュツ</t>
    </rPh>
    <phoneticPr fontId="4"/>
  </si>
  <si>
    <t>日本国憲法（記号選択）</t>
    <rPh sb="0" eb="3">
      <t>ニホンコク</t>
    </rPh>
    <rPh sb="3" eb="5">
      <t>ケンポウ</t>
    </rPh>
    <rPh sb="6" eb="10">
      <t>キゴウセンタク</t>
    </rPh>
    <phoneticPr fontId="4"/>
  </si>
  <si>
    <t>社会・経済史（短文記述）</t>
    <rPh sb="0" eb="2">
      <t>シャカイ</t>
    </rPh>
    <rPh sb="3" eb="6">
      <t>ケイザイシ</t>
    </rPh>
    <rPh sb="7" eb="11">
      <t>タンブンキジュツ</t>
    </rPh>
    <phoneticPr fontId="4"/>
  </si>
  <si>
    <t>外交史（語句記述）</t>
    <rPh sb="0" eb="2">
      <t>ガイコウ</t>
    </rPh>
    <rPh sb="2" eb="3">
      <t>シ</t>
    </rPh>
    <rPh sb="4" eb="8">
      <t>ゴクキジュツ</t>
    </rPh>
    <phoneticPr fontId="4"/>
  </si>
  <si>
    <t>世界の歴史（語句記述）</t>
    <rPh sb="0" eb="2">
      <t>セカイ</t>
    </rPh>
    <rPh sb="3" eb="5">
      <t>レキシ</t>
    </rPh>
    <rPh sb="6" eb="10">
      <t>ゴクキジュツ</t>
    </rPh>
    <phoneticPr fontId="4"/>
  </si>
  <si>
    <t>社会・経済史（記号選択）</t>
    <rPh sb="0" eb="2">
      <t>シャカイ</t>
    </rPh>
    <rPh sb="3" eb="6">
      <t>ケイザイシ</t>
    </rPh>
    <rPh sb="7" eb="11">
      <t>キゴウセンタク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</si>
</sst>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77" fontId="0" fillId="0" borderId="0" xfId="0" applyNumberFormat="1">
      <alignment vertical="center"/>
    </xf>
    <xf numFmtId="177" fontId="0" fillId="2" borderId="4" xfId="0" applyNumberFormat="1" applyFill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232</v>
      </c>
      <c r="B1" s="84"/>
    </row>
    <row r="2" spans="1:14" ht="27" customHeight="1">
      <c r="A2" s="84"/>
      <c r="B2" s="84"/>
      <c r="D2" s="85" t="s">
        <v>231</v>
      </c>
      <c r="E2" s="86"/>
      <c r="F2" s="86"/>
      <c r="G2" s="1"/>
      <c r="H2" s="2" t="s">
        <v>190</v>
      </c>
      <c r="I2" s="27"/>
      <c r="K2" s="3" t="s">
        <v>230</v>
      </c>
      <c r="L2" s="3"/>
      <c r="M2" s="2"/>
    </row>
    <row r="3" spans="1:14">
      <c r="F3" s="87" t="s">
        <v>229</v>
      </c>
      <c r="G3" s="88"/>
      <c r="H3" s="88"/>
      <c r="I3" s="28"/>
    </row>
    <row r="4" spans="1:14" s="7" customFormat="1" ht="27.75" thickBot="1">
      <c r="A4" s="4" t="s">
        <v>228</v>
      </c>
      <c r="B4" s="36" t="s">
        <v>227</v>
      </c>
      <c r="C4" s="5" t="s">
        <v>226</v>
      </c>
      <c r="D4" s="5" t="s">
        <v>225</v>
      </c>
      <c r="E4" s="5" t="s">
        <v>224</v>
      </c>
      <c r="F4" s="5" t="s">
        <v>223</v>
      </c>
      <c r="G4" s="89" t="s">
        <v>222</v>
      </c>
      <c r="H4" s="90"/>
      <c r="I4" s="29" t="s">
        <v>16</v>
      </c>
      <c r="J4" s="91" t="s">
        <v>221</v>
      </c>
      <c r="K4" s="92"/>
      <c r="L4" s="6" t="s">
        <v>220</v>
      </c>
      <c r="M4" s="24" t="s">
        <v>219</v>
      </c>
    </row>
    <row r="5" spans="1:14" ht="17.100000000000001" customHeight="1" thickTop="1">
      <c r="A5" s="66">
        <v>1</v>
      </c>
      <c r="B5" s="38" t="s">
        <v>17</v>
      </c>
      <c r="C5" s="39">
        <v>4</v>
      </c>
      <c r="D5" s="68" t="s">
        <v>218</v>
      </c>
      <c r="E5" s="20" t="s">
        <v>211</v>
      </c>
      <c r="F5" s="10">
        <v>85</v>
      </c>
      <c r="G5" s="15">
        <v>0.5</v>
      </c>
      <c r="H5" s="21" t="s">
        <v>190</v>
      </c>
      <c r="I5" s="30"/>
      <c r="J5" s="93"/>
      <c r="K5" s="95" t="s">
        <v>190</v>
      </c>
      <c r="L5" s="97"/>
      <c r="M5" s="23"/>
      <c r="N5" s="48"/>
    </row>
    <row r="6" spans="1:14" ht="17.100000000000001" customHeight="1">
      <c r="A6" s="67"/>
      <c r="B6" s="38" t="s">
        <v>18</v>
      </c>
      <c r="C6" s="39">
        <v>4</v>
      </c>
      <c r="D6" s="77"/>
      <c r="E6" s="20" t="s">
        <v>215</v>
      </c>
      <c r="F6" s="10">
        <v>30</v>
      </c>
      <c r="G6" s="15">
        <v>0.5</v>
      </c>
      <c r="H6" s="21" t="s">
        <v>190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19</v>
      </c>
      <c r="C7" s="39">
        <v>4</v>
      </c>
      <c r="D7" s="77"/>
      <c r="E7" s="20" t="s">
        <v>217</v>
      </c>
      <c r="F7" s="10">
        <v>50</v>
      </c>
      <c r="G7" s="15">
        <v>0.5</v>
      </c>
      <c r="H7" s="21" t="s">
        <v>190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20</v>
      </c>
      <c r="C8" s="39">
        <v>4</v>
      </c>
      <c r="D8" s="77"/>
      <c r="E8" s="20" t="s">
        <v>216</v>
      </c>
      <c r="F8" s="10">
        <v>30</v>
      </c>
      <c r="G8" s="15">
        <v>2</v>
      </c>
      <c r="H8" s="21" t="s">
        <v>190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21</v>
      </c>
      <c r="C9" s="39">
        <v>4</v>
      </c>
      <c r="D9" s="77"/>
      <c r="E9" s="20" t="s">
        <v>215</v>
      </c>
      <c r="F9" s="10">
        <v>73</v>
      </c>
      <c r="G9" s="15">
        <v>0.5</v>
      </c>
      <c r="H9" s="21" t="s">
        <v>190</v>
      </c>
      <c r="I9" s="31"/>
      <c r="J9" s="71"/>
      <c r="K9" s="73"/>
      <c r="L9" s="98"/>
      <c r="M9" s="26"/>
      <c r="N9" s="48"/>
    </row>
    <row r="10" spans="1:14" ht="17.100000000000001" customHeight="1" thickBot="1">
      <c r="A10" s="76"/>
      <c r="B10" s="38" t="s">
        <v>22</v>
      </c>
      <c r="C10" s="39">
        <v>4</v>
      </c>
      <c r="D10" s="69"/>
      <c r="E10" s="20" t="s">
        <v>214</v>
      </c>
      <c r="F10" s="10">
        <v>36</v>
      </c>
      <c r="G10" s="15">
        <v>1.5</v>
      </c>
      <c r="H10" s="21" t="s">
        <v>190</v>
      </c>
      <c r="I10" s="31"/>
      <c r="J10" s="94"/>
      <c r="K10" s="96"/>
      <c r="L10" s="99"/>
      <c r="M10" s="22"/>
      <c r="N10" s="48"/>
    </row>
    <row r="11" spans="1:14" ht="17.100000000000001" customHeight="1" thickTop="1">
      <c r="A11" s="66">
        <v>2</v>
      </c>
      <c r="B11" s="38" t="s">
        <v>24</v>
      </c>
      <c r="C11" s="39">
        <v>4</v>
      </c>
      <c r="D11" s="68" t="s">
        <v>213</v>
      </c>
      <c r="E11" s="20" t="s">
        <v>212</v>
      </c>
      <c r="F11" s="10">
        <v>69</v>
      </c>
      <c r="G11" s="15">
        <v>0.5</v>
      </c>
      <c r="H11" s="21" t="s">
        <v>190</v>
      </c>
      <c r="I11" s="31"/>
      <c r="J11" s="70"/>
      <c r="K11" s="72" t="s">
        <v>190</v>
      </c>
      <c r="L11" s="74"/>
      <c r="M11" s="23"/>
      <c r="N11" s="48"/>
    </row>
    <row r="12" spans="1:14" ht="17.100000000000001" customHeight="1">
      <c r="A12" s="67"/>
      <c r="B12" s="38" t="s">
        <v>25</v>
      </c>
      <c r="C12" s="39">
        <v>4</v>
      </c>
      <c r="D12" s="77"/>
      <c r="E12" s="20" t="s">
        <v>212</v>
      </c>
      <c r="F12" s="10">
        <v>20</v>
      </c>
      <c r="G12" s="15">
        <v>0.5</v>
      </c>
      <c r="H12" s="21" t="s">
        <v>190</v>
      </c>
      <c r="I12" s="31"/>
      <c r="J12" s="71"/>
      <c r="K12" s="73"/>
      <c r="L12" s="82"/>
      <c r="M12" s="26"/>
      <c r="N12" s="48"/>
    </row>
    <row r="13" spans="1:14" ht="17.100000000000001" customHeight="1">
      <c r="A13" s="67"/>
      <c r="B13" s="38" t="s">
        <v>26</v>
      </c>
      <c r="C13" s="39">
        <v>4</v>
      </c>
      <c r="D13" s="77"/>
      <c r="E13" s="25" t="s">
        <v>212</v>
      </c>
      <c r="F13" s="10">
        <v>39</v>
      </c>
      <c r="G13" s="15">
        <v>0.5</v>
      </c>
      <c r="H13" s="21" t="s">
        <v>190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18</v>
      </c>
      <c r="C14" s="39">
        <v>4</v>
      </c>
      <c r="D14" s="77"/>
      <c r="E14" s="25" t="s">
        <v>211</v>
      </c>
      <c r="F14" s="10">
        <v>50</v>
      </c>
      <c r="G14" s="15">
        <v>0.5</v>
      </c>
      <c r="H14" s="21" t="s">
        <v>190</v>
      </c>
      <c r="I14" s="31"/>
      <c r="J14" s="71"/>
      <c r="K14" s="73"/>
      <c r="L14" s="82"/>
      <c r="M14" s="26"/>
      <c r="N14" s="48"/>
    </row>
    <row r="15" spans="1:14" ht="17.100000000000001" customHeight="1" thickBot="1">
      <c r="A15" s="76"/>
      <c r="B15" s="38" t="s">
        <v>19</v>
      </c>
      <c r="C15" s="39">
        <v>4</v>
      </c>
      <c r="D15" s="69"/>
      <c r="E15" s="25" t="s">
        <v>210</v>
      </c>
      <c r="F15" s="10">
        <v>35</v>
      </c>
      <c r="G15" s="15">
        <v>1</v>
      </c>
      <c r="H15" s="21" t="s">
        <v>190</v>
      </c>
      <c r="I15" s="31"/>
      <c r="J15" s="94"/>
      <c r="K15" s="96"/>
      <c r="L15" s="75"/>
      <c r="M15" s="22"/>
      <c r="N15" s="48"/>
    </row>
    <row r="16" spans="1:14" ht="17.100000000000001" customHeight="1" thickTop="1">
      <c r="A16" s="66">
        <v>3</v>
      </c>
      <c r="B16" s="38" t="s">
        <v>17</v>
      </c>
      <c r="C16" s="39">
        <v>4</v>
      </c>
      <c r="D16" s="68" t="s">
        <v>209</v>
      </c>
      <c r="E16" s="25" t="s">
        <v>208</v>
      </c>
      <c r="F16" s="10">
        <v>66</v>
      </c>
      <c r="G16" s="15">
        <v>0.5</v>
      </c>
      <c r="H16" s="21" t="s">
        <v>190</v>
      </c>
      <c r="I16" s="31"/>
      <c r="J16" s="70"/>
      <c r="K16" s="72" t="s">
        <v>190</v>
      </c>
      <c r="L16" s="74"/>
      <c r="M16" s="23"/>
      <c r="N16" s="48"/>
    </row>
    <row r="17" spans="1:14" ht="17.100000000000001" customHeight="1" thickBot="1">
      <c r="A17" s="67"/>
      <c r="B17" s="38" t="s">
        <v>18</v>
      </c>
      <c r="C17" s="39">
        <v>4</v>
      </c>
      <c r="D17" s="69"/>
      <c r="E17" s="25" t="s">
        <v>207</v>
      </c>
      <c r="F17" s="10">
        <v>50</v>
      </c>
      <c r="G17" s="15">
        <v>0.5</v>
      </c>
      <c r="H17" s="21" t="s">
        <v>190</v>
      </c>
      <c r="I17" s="31"/>
      <c r="J17" s="71"/>
      <c r="K17" s="73"/>
      <c r="L17" s="75"/>
      <c r="M17" s="22"/>
      <c r="N17" s="48"/>
    </row>
    <row r="18" spans="1:14" ht="17.100000000000001" customHeight="1" thickTop="1">
      <c r="A18" s="66">
        <v>4</v>
      </c>
      <c r="B18" s="38" t="s">
        <v>17</v>
      </c>
      <c r="C18" s="39">
        <v>4</v>
      </c>
      <c r="D18" s="68" t="s">
        <v>206</v>
      </c>
      <c r="E18" s="25" t="s">
        <v>205</v>
      </c>
      <c r="F18" s="10">
        <v>92</v>
      </c>
      <c r="G18" s="15">
        <v>0.5</v>
      </c>
      <c r="H18" s="21" t="s">
        <v>190</v>
      </c>
      <c r="I18" s="31"/>
      <c r="J18" s="70"/>
      <c r="K18" s="72" t="s">
        <v>190</v>
      </c>
      <c r="L18" s="74"/>
      <c r="M18" s="23"/>
      <c r="N18" s="48"/>
    </row>
    <row r="19" spans="1:14" ht="17.100000000000001" customHeight="1">
      <c r="A19" s="67"/>
      <c r="B19" s="38" t="s">
        <v>18</v>
      </c>
      <c r="C19" s="39">
        <v>4</v>
      </c>
      <c r="D19" s="77"/>
      <c r="E19" s="25" t="s">
        <v>204</v>
      </c>
      <c r="F19" s="10">
        <v>59</v>
      </c>
      <c r="G19" s="15">
        <v>1</v>
      </c>
      <c r="H19" s="21" t="s">
        <v>190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19</v>
      </c>
      <c r="C20" s="39">
        <v>4</v>
      </c>
      <c r="D20" s="78"/>
      <c r="E20" s="25" t="s">
        <v>203</v>
      </c>
      <c r="F20" s="10">
        <v>71</v>
      </c>
      <c r="G20" s="15">
        <v>1</v>
      </c>
      <c r="H20" s="21" t="s">
        <v>190</v>
      </c>
      <c r="I20" s="31"/>
      <c r="J20" s="71"/>
      <c r="K20" s="73"/>
      <c r="L20" s="82"/>
      <c r="M20" s="26"/>
      <c r="N20" s="48"/>
    </row>
    <row r="21" spans="1:14" ht="17.100000000000001" customHeight="1">
      <c r="A21" s="67"/>
      <c r="B21" s="38" t="s">
        <v>27</v>
      </c>
      <c r="C21" s="39">
        <v>4</v>
      </c>
      <c r="D21" s="78"/>
      <c r="E21" s="25" t="s">
        <v>202</v>
      </c>
      <c r="F21" s="10">
        <v>72</v>
      </c>
      <c r="G21" s="15">
        <v>1</v>
      </c>
      <c r="H21" s="21" t="s">
        <v>190</v>
      </c>
      <c r="I21" s="31"/>
      <c r="J21" s="71"/>
      <c r="K21" s="73"/>
      <c r="L21" s="82"/>
      <c r="M21" s="26"/>
      <c r="N21" s="48"/>
    </row>
    <row r="22" spans="1:14" ht="17.100000000000001" customHeight="1">
      <c r="A22" s="67"/>
      <c r="B22" s="38" t="s">
        <v>28</v>
      </c>
      <c r="C22" s="39">
        <v>4</v>
      </c>
      <c r="D22" s="78"/>
      <c r="E22" s="25" t="s">
        <v>201</v>
      </c>
      <c r="F22" s="10">
        <v>50</v>
      </c>
      <c r="G22" s="15">
        <v>0.5</v>
      </c>
      <c r="H22" s="21" t="s">
        <v>190</v>
      </c>
      <c r="I22" s="31"/>
      <c r="J22" s="71"/>
      <c r="K22" s="73"/>
      <c r="L22" s="82"/>
      <c r="M22" s="26"/>
      <c r="N22" s="48"/>
    </row>
    <row r="23" spans="1:14" ht="17.100000000000001" customHeight="1" thickBot="1">
      <c r="A23" s="67"/>
      <c r="B23" s="38" t="s">
        <v>21</v>
      </c>
      <c r="C23" s="39">
        <v>4</v>
      </c>
      <c r="D23" s="79"/>
      <c r="E23" s="25" t="s">
        <v>200</v>
      </c>
      <c r="F23" s="10">
        <v>40</v>
      </c>
      <c r="G23" s="15">
        <v>2</v>
      </c>
      <c r="H23" s="21" t="s">
        <v>190</v>
      </c>
      <c r="I23" s="31"/>
      <c r="J23" s="71"/>
      <c r="K23" s="73"/>
      <c r="L23" s="75"/>
      <c r="M23" s="22"/>
      <c r="N23" s="48"/>
    </row>
    <row r="24" spans="1:14" ht="17.100000000000001" customHeight="1" thickTop="1">
      <c r="A24" s="66">
        <v>5</v>
      </c>
      <c r="B24" s="38" t="s">
        <v>17</v>
      </c>
      <c r="C24" s="39">
        <v>4</v>
      </c>
      <c r="D24" s="68" t="s">
        <v>199</v>
      </c>
      <c r="E24" s="25" t="s">
        <v>198</v>
      </c>
      <c r="F24" s="10">
        <v>87</v>
      </c>
      <c r="G24" s="15">
        <v>0.5</v>
      </c>
      <c r="H24" s="33" t="s">
        <v>190</v>
      </c>
      <c r="I24" s="31"/>
      <c r="J24" s="70"/>
      <c r="K24" s="72" t="s">
        <v>190</v>
      </c>
      <c r="L24" s="74"/>
      <c r="M24" s="23"/>
      <c r="N24" s="48"/>
    </row>
    <row r="25" spans="1:14" ht="17.100000000000001" customHeight="1">
      <c r="A25" s="67"/>
      <c r="B25" s="38" t="s">
        <v>18</v>
      </c>
      <c r="C25" s="39">
        <v>4</v>
      </c>
      <c r="D25" s="77"/>
      <c r="E25" s="25" t="s">
        <v>197</v>
      </c>
      <c r="F25" s="10">
        <v>68</v>
      </c>
      <c r="G25" s="15">
        <v>0.5</v>
      </c>
      <c r="H25" s="21" t="s">
        <v>190</v>
      </c>
      <c r="I25" s="31"/>
      <c r="J25" s="71"/>
      <c r="K25" s="73"/>
      <c r="L25" s="82"/>
      <c r="M25" s="52"/>
      <c r="N25" s="48"/>
    </row>
    <row r="26" spans="1:14" ht="17.100000000000001" customHeight="1">
      <c r="A26" s="67"/>
      <c r="B26" s="38" t="s">
        <v>19</v>
      </c>
      <c r="C26" s="39">
        <v>4</v>
      </c>
      <c r="D26" s="77"/>
      <c r="E26" s="25" t="s">
        <v>196</v>
      </c>
      <c r="F26" s="10">
        <v>63</v>
      </c>
      <c r="G26" s="15">
        <v>1</v>
      </c>
      <c r="H26" s="21" t="s">
        <v>190</v>
      </c>
      <c r="I26" s="31"/>
      <c r="J26" s="71"/>
      <c r="K26" s="73"/>
      <c r="L26" s="82"/>
      <c r="M26" s="52"/>
      <c r="N26" s="48"/>
    </row>
    <row r="27" spans="1:14" ht="17.100000000000001" customHeight="1">
      <c r="A27" s="67"/>
      <c r="B27" s="38" t="s">
        <v>20</v>
      </c>
      <c r="C27" s="39">
        <v>4</v>
      </c>
      <c r="D27" s="78"/>
      <c r="E27" s="25" t="s">
        <v>195</v>
      </c>
      <c r="F27" s="10">
        <v>76</v>
      </c>
      <c r="G27" s="15">
        <v>0.5</v>
      </c>
      <c r="H27" s="21" t="s">
        <v>190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29</v>
      </c>
      <c r="C28" s="39">
        <v>4</v>
      </c>
      <c r="D28" s="78"/>
      <c r="E28" s="25" t="s">
        <v>194</v>
      </c>
      <c r="F28" s="10">
        <v>73</v>
      </c>
      <c r="G28" s="15">
        <v>1</v>
      </c>
      <c r="H28" s="33" t="s">
        <v>190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30</v>
      </c>
      <c r="C29" s="39">
        <v>4</v>
      </c>
      <c r="D29" s="79"/>
      <c r="E29" s="34" t="s">
        <v>193</v>
      </c>
      <c r="F29" s="10">
        <v>46</v>
      </c>
      <c r="G29" s="15">
        <v>1</v>
      </c>
      <c r="H29" s="33" t="s">
        <v>190</v>
      </c>
      <c r="I29" s="32"/>
      <c r="J29" s="80"/>
      <c r="K29" s="81"/>
      <c r="L29" s="75"/>
      <c r="M29" s="19"/>
      <c r="N29" s="48"/>
    </row>
    <row r="30" spans="1:14" ht="14.25" thickTop="1">
      <c r="B30" s="55"/>
      <c r="C30" s="54"/>
      <c r="D30" s="54"/>
      <c r="E30" s="9"/>
      <c r="F30" s="9"/>
      <c r="G30" s="9"/>
      <c r="H30" s="9"/>
      <c r="J30" s="9"/>
      <c r="K30" s="9"/>
      <c r="M30" s="9"/>
    </row>
    <row r="31" spans="1:14">
      <c r="F31" s="10" t="s">
        <v>192</v>
      </c>
      <c r="G31" s="11">
        <f>SUM(G5:G29)</f>
        <v>20</v>
      </c>
      <c r="H31" s="12" t="s">
        <v>190</v>
      </c>
      <c r="J31" s="13"/>
      <c r="K31" s="53"/>
      <c r="M31" s="53"/>
    </row>
    <row r="32" spans="1:14">
      <c r="F32" s="10" t="s">
        <v>191</v>
      </c>
      <c r="G32" s="15">
        <f>25-G31</f>
        <v>5</v>
      </c>
      <c r="H32" s="12" t="s">
        <v>190</v>
      </c>
      <c r="J32" s="13"/>
      <c r="K32" s="16"/>
      <c r="M32" s="48"/>
      <c r="N32" s="49"/>
    </row>
    <row r="33" spans="2:13">
      <c r="B33"/>
      <c r="K33" s="16"/>
      <c r="M33" s="16"/>
    </row>
    <row r="34" spans="2:13">
      <c r="B34"/>
      <c r="K34" s="53"/>
      <c r="M34" s="53"/>
    </row>
    <row r="35" spans="2:13">
      <c r="B35"/>
      <c r="K35" s="16"/>
      <c r="M35" s="16"/>
    </row>
    <row r="36" spans="2:13">
      <c r="B36"/>
      <c r="K36" s="53"/>
      <c r="M36" s="53"/>
    </row>
    <row r="37" spans="2:13">
      <c r="B37"/>
      <c r="K37" s="16"/>
      <c r="M37" s="16"/>
    </row>
    <row r="38" spans="2:13">
      <c r="B38"/>
      <c r="K38" s="53"/>
      <c r="M38" s="53"/>
    </row>
    <row r="39" spans="2:13">
      <c r="B39"/>
      <c r="K39" s="16"/>
      <c r="M39" s="16"/>
    </row>
    <row r="40" spans="2:13">
      <c r="B40"/>
      <c r="K40" s="53"/>
      <c r="M40" s="53"/>
    </row>
    <row r="41" spans="2:13">
      <c r="B41"/>
      <c r="K41" s="16"/>
      <c r="M41" s="16"/>
    </row>
    <row r="42" spans="2:13">
      <c r="B42"/>
      <c r="K42" s="17"/>
      <c r="M42" s="53"/>
    </row>
    <row r="43" spans="2:13">
      <c r="B43"/>
      <c r="K43" s="17"/>
      <c r="M43" s="17"/>
    </row>
    <row r="44" spans="2:13">
      <c r="B44"/>
      <c r="K44" s="17"/>
      <c r="M44" s="53"/>
    </row>
    <row r="45" spans="2:13">
      <c r="B45"/>
      <c r="K45" s="17"/>
      <c r="M45" s="16"/>
    </row>
    <row r="46" spans="2:13">
      <c r="B46"/>
      <c r="K46" s="17"/>
      <c r="M46" s="53"/>
    </row>
    <row r="47" spans="2:13">
      <c r="B47"/>
      <c r="K47" s="17"/>
      <c r="M47" s="16"/>
    </row>
    <row r="48" spans="2:13">
      <c r="B48"/>
      <c r="K48" s="17"/>
      <c r="M48" s="53"/>
    </row>
    <row r="49" spans="2:13">
      <c r="B49"/>
      <c r="M49" s="16"/>
    </row>
    <row r="50" spans="2:13">
      <c r="B50"/>
      <c r="M50" s="53"/>
    </row>
  </sheetData>
  <mergeCells count="30">
    <mergeCell ref="L11:L15"/>
    <mergeCell ref="A1:B2"/>
    <mergeCell ref="D2:F2"/>
    <mergeCell ref="F3:H3"/>
    <mergeCell ref="G4:H4"/>
    <mergeCell ref="J4:K4"/>
    <mergeCell ref="A5:A10"/>
    <mergeCell ref="D5:D10"/>
    <mergeCell ref="J5:J10"/>
    <mergeCell ref="K5:K10"/>
    <mergeCell ref="L5:L10"/>
    <mergeCell ref="A11:A15"/>
    <mergeCell ref="D11:D15"/>
    <mergeCell ref="J11:J15"/>
    <mergeCell ref="K11:K15"/>
    <mergeCell ref="A18:A23"/>
    <mergeCell ref="D18:D23"/>
    <mergeCell ref="J18:J23"/>
    <mergeCell ref="K18:K23"/>
    <mergeCell ref="L18:L23"/>
    <mergeCell ref="A24:A29"/>
    <mergeCell ref="D24:D29"/>
    <mergeCell ref="J24:J29"/>
    <mergeCell ref="K24:K29"/>
    <mergeCell ref="L24:L29"/>
    <mergeCell ref="A16:A17"/>
    <mergeCell ref="D16:D17"/>
    <mergeCell ref="J16:J17"/>
    <mergeCell ref="K16:K17"/>
    <mergeCell ref="L16:L17"/>
  </mergeCells>
  <phoneticPr fontId="5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58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3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24</v>
      </c>
      <c r="C5" s="39">
        <v>2</v>
      </c>
      <c r="D5" s="68" t="s">
        <v>62</v>
      </c>
      <c r="E5" s="20" t="s">
        <v>147</v>
      </c>
      <c r="F5" s="10">
        <v>62</v>
      </c>
      <c r="G5" s="15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25</v>
      </c>
      <c r="C6" s="39">
        <v>2</v>
      </c>
      <c r="D6" s="77"/>
      <c r="E6" s="20" t="s">
        <v>157</v>
      </c>
      <c r="F6" s="10">
        <v>39</v>
      </c>
      <c r="G6" s="15">
        <v>2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33</v>
      </c>
      <c r="C7" s="39">
        <v>2</v>
      </c>
      <c r="D7" s="77"/>
      <c r="E7" s="20" t="s">
        <v>125</v>
      </c>
      <c r="F7" s="10">
        <v>33</v>
      </c>
      <c r="G7" s="15">
        <v>1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34</v>
      </c>
      <c r="C8" s="39">
        <v>2</v>
      </c>
      <c r="D8" s="77"/>
      <c r="E8" s="20" t="s">
        <v>126</v>
      </c>
      <c r="F8" s="10">
        <v>77</v>
      </c>
      <c r="G8" s="15">
        <v>0.5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19</v>
      </c>
      <c r="C9" s="39">
        <v>2</v>
      </c>
      <c r="D9" s="77"/>
      <c r="E9" s="20" t="s">
        <v>126</v>
      </c>
      <c r="F9" s="10">
        <v>52</v>
      </c>
      <c r="G9" s="15">
        <v>0.5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>
      <c r="A10" s="67"/>
      <c r="B10" s="38" t="s">
        <v>20</v>
      </c>
      <c r="C10" s="39">
        <v>2</v>
      </c>
      <c r="D10" s="77"/>
      <c r="E10" s="20" t="s">
        <v>125</v>
      </c>
      <c r="F10" s="10">
        <v>53</v>
      </c>
      <c r="G10" s="15">
        <v>1</v>
      </c>
      <c r="H10" s="21" t="s">
        <v>1</v>
      </c>
      <c r="I10" s="31"/>
      <c r="J10" s="71"/>
      <c r="K10" s="73"/>
      <c r="L10" s="98"/>
      <c r="M10" s="26"/>
      <c r="N10" s="48"/>
    </row>
    <row r="11" spans="1:14" ht="17.100000000000001" customHeight="1" thickBot="1">
      <c r="A11" s="76"/>
      <c r="B11" s="38" t="s">
        <v>21</v>
      </c>
      <c r="C11" s="39">
        <v>2</v>
      </c>
      <c r="D11" s="69"/>
      <c r="E11" s="20" t="s">
        <v>125</v>
      </c>
      <c r="F11" s="10">
        <v>45</v>
      </c>
      <c r="G11" s="15">
        <v>1</v>
      </c>
      <c r="H11" s="21" t="s">
        <v>1</v>
      </c>
      <c r="I11" s="31"/>
      <c r="J11" s="94"/>
      <c r="K11" s="96"/>
      <c r="L11" s="99"/>
      <c r="M11" s="22"/>
      <c r="N11" s="48"/>
    </row>
    <row r="12" spans="1:14" ht="17.100000000000001" customHeight="1" thickTop="1">
      <c r="A12" s="66">
        <v>2</v>
      </c>
      <c r="B12" s="38" t="s">
        <v>17</v>
      </c>
      <c r="C12" s="39">
        <v>3</v>
      </c>
      <c r="D12" s="68" t="s">
        <v>63</v>
      </c>
      <c r="E12" s="20" t="s">
        <v>141</v>
      </c>
      <c r="F12" s="10">
        <v>77</v>
      </c>
      <c r="G12" s="15">
        <v>0.5</v>
      </c>
      <c r="H12" s="21" t="s">
        <v>1</v>
      </c>
      <c r="I12" s="31"/>
      <c r="J12" s="70"/>
      <c r="K12" s="72" t="s">
        <v>1</v>
      </c>
      <c r="L12" s="74"/>
      <c r="M12" s="23"/>
      <c r="N12" s="48"/>
    </row>
    <row r="13" spans="1:14" ht="17.100000000000001" customHeight="1">
      <c r="A13" s="67"/>
      <c r="B13" s="38" t="s">
        <v>18</v>
      </c>
      <c r="C13" s="39">
        <v>3</v>
      </c>
      <c r="D13" s="77"/>
      <c r="E13" s="20" t="s">
        <v>141</v>
      </c>
      <c r="F13" s="10">
        <v>59</v>
      </c>
      <c r="G13" s="15">
        <v>0.5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19</v>
      </c>
      <c r="C14" s="39">
        <v>3</v>
      </c>
      <c r="D14" s="77"/>
      <c r="E14" s="20" t="s">
        <v>107</v>
      </c>
      <c r="F14" s="10">
        <v>45</v>
      </c>
      <c r="G14" s="15">
        <v>1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59</v>
      </c>
      <c r="C15" s="39">
        <v>3</v>
      </c>
      <c r="D15" s="77"/>
      <c r="E15" s="20" t="s">
        <v>111</v>
      </c>
      <c r="F15" s="10">
        <v>58</v>
      </c>
      <c r="G15" s="15">
        <v>1</v>
      </c>
      <c r="H15" s="21" t="s">
        <v>1</v>
      </c>
      <c r="I15" s="31"/>
      <c r="J15" s="71"/>
      <c r="K15" s="73"/>
      <c r="L15" s="82"/>
      <c r="M15" s="26"/>
      <c r="N15" s="48"/>
    </row>
    <row r="16" spans="1:14" ht="17.100000000000001" customHeight="1">
      <c r="A16" s="67"/>
      <c r="B16" s="38" t="s">
        <v>60</v>
      </c>
      <c r="C16" s="39">
        <v>3</v>
      </c>
      <c r="D16" s="77"/>
      <c r="E16" s="20" t="s">
        <v>111</v>
      </c>
      <c r="F16" s="10">
        <v>58</v>
      </c>
      <c r="G16" s="15">
        <v>1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>
      <c r="A17" s="67"/>
      <c r="B17" s="38" t="s">
        <v>31</v>
      </c>
      <c r="C17" s="39">
        <v>3</v>
      </c>
      <c r="D17" s="77"/>
      <c r="E17" s="25" t="s">
        <v>158</v>
      </c>
      <c r="F17" s="10">
        <v>70</v>
      </c>
      <c r="G17" s="15">
        <v>5</v>
      </c>
      <c r="H17" s="21" t="s">
        <v>1</v>
      </c>
      <c r="I17" s="31"/>
      <c r="J17" s="71"/>
      <c r="K17" s="73"/>
      <c r="L17" s="82"/>
      <c r="M17" s="26"/>
      <c r="N17" s="48"/>
    </row>
    <row r="18" spans="1:14" ht="17.100000000000001" customHeight="1">
      <c r="A18" s="67"/>
      <c r="B18" s="38" t="s">
        <v>45</v>
      </c>
      <c r="C18" s="39">
        <v>3</v>
      </c>
      <c r="D18" s="77"/>
      <c r="E18" s="25" t="s">
        <v>159</v>
      </c>
      <c r="F18" s="10">
        <v>52</v>
      </c>
      <c r="G18" s="15">
        <v>2</v>
      </c>
      <c r="H18" s="21" t="s">
        <v>1</v>
      </c>
      <c r="I18" s="31"/>
      <c r="J18" s="71"/>
      <c r="K18" s="73"/>
      <c r="L18" s="82"/>
      <c r="M18" s="26"/>
      <c r="N18" s="48"/>
    </row>
    <row r="19" spans="1:14" ht="17.100000000000001" customHeight="1" thickBot="1">
      <c r="A19" s="76"/>
      <c r="B19" s="38" t="s">
        <v>22</v>
      </c>
      <c r="C19" s="39">
        <v>3</v>
      </c>
      <c r="D19" s="69"/>
      <c r="E19" s="25" t="s">
        <v>111</v>
      </c>
      <c r="F19" s="10">
        <v>69</v>
      </c>
      <c r="G19" s="15">
        <v>0.5</v>
      </c>
      <c r="H19" s="21" t="s">
        <v>1</v>
      </c>
      <c r="I19" s="31"/>
      <c r="J19" s="94"/>
      <c r="K19" s="96"/>
      <c r="L19" s="75"/>
      <c r="M19" s="22"/>
      <c r="N19" s="48"/>
    </row>
    <row r="20" spans="1:14" ht="17.100000000000001" customHeight="1" thickTop="1">
      <c r="A20" s="66">
        <v>3</v>
      </c>
      <c r="B20" s="38" t="s">
        <v>17</v>
      </c>
      <c r="C20" s="39">
        <v>3</v>
      </c>
      <c r="D20" s="68" t="s">
        <v>64</v>
      </c>
      <c r="E20" s="25" t="s">
        <v>173</v>
      </c>
      <c r="F20" s="10">
        <v>90</v>
      </c>
      <c r="G20" s="15">
        <v>0.5</v>
      </c>
      <c r="H20" s="21" t="s">
        <v>1</v>
      </c>
      <c r="I20" s="31"/>
      <c r="J20" s="70"/>
      <c r="K20" s="72" t="s">
        <v>1</v>
      </c>
      <c r="L20" s="74"/>
      <c r="M20" s="23"/>
      <c r="N20" s="48"/>
    </row>
    <row r="21" spans="1:14" ht="17.100000000000001" customHeight="1">
      <c r="A21" s="67"/>
      <c r="B21" s="38" t="s">
        <v>18</v>
      </c>
      <c r="C21" s="39">
        <v>3</v>
      </c>
      <c r="D21" s="77"/>
      <c r="E21" s="25" t="s">
        <v>173</v>
      </c>
      <c r="F21" s="10">
        <v>66</v>
      </c>
      <c r="G21" s="15">
        <v>0.5</v>
      </c>
      <c r="H21" s="21" t="s">
        <v>1</v>
      </c>
      <c r="I21" s="31"/>
      <c r="J21" s="71"/>
      <c r="K21" s="73"/>
      <c r="L21" s="82"/>
      <c r="M21" s="45"/>
      <c r="N21" s="48"/>
    </row>
    <row r="22" spans="1:14" ht="17.100000000000001" customHeight="1">
      <c r="A22" s="67"/>
      <c r="B22" s="38" t="s">
        <v>19</v>
      </c>
      <c r="C22" s="39">
        <v>3</v>
      </c>
      <c r="D22" s="77"/>
      <c r="E22" s="25" t="s">
        <v>178</v>
      </c>
      <c r="F22" s="10">
        <v>77</v>
      </c>
      <c r="G22" s="15">
        <v>0.5</v>
      </c>
      <c r="H22" s="21" t="s">
        <v>1</v>
      </c>
      <c r="I22" s="31"/>
      <c r="J22" s="71"/>
      <c r="K22" s="73"/>
      <c r="L22" s="82"/>
      <c r="M22" s="45"/>
      <c r="N22" s="48"/>
    </row>
    <row r="23" spans="1:14" ht="17.100000000000001" customHeight="1">
      <c r="A23" s="67"/>
      <c r="B23" s="38" t="s">
        <v>20</v>
      </c>
      <c r="C23" s="39">
        <v>3</v>
      </c>
      <c r="D23" s="77"/>
      <c r="E23" s="25" t="s">
        <v>172</v>
      </c>
      <c r="F23" s="10">
        <v>65</v>
      </c>
      <c r="G23" s="15">
        <v>2</v>
      </c>
      <c r="H23" s="21" t="s">
        <v>1</v>
      </c>
      <c r="I23" s="31"/>
      <c r="J23" s="71"/>
      <c r="K23" s="73"/>
      <c r="L23" s="82"/>
      <c r="M23" s="45"/>
      <c r="N23" s="48"/>
    </row>
    <row r="24" spans="1:14" ht="17.100000000000001" customHeight="1">
      <c r="A24" s="67"/>
      <c r="B24" s="38" t="s">
        <v>21</v>
      </c>
      <c r="C24" s="39">
        <v>3</v>
      </c>
      <c r="D24" s="77"/>
      <c r="E24" s="25" t="s">
        <v>174</v>
      </c>
      <c r="F24" s="10">
        <v>54</v>
      </c>
      <c r="G24" s="15">
        <v>0.5</v>
      </c>
      <c r="H24" s="21" t="s">
        <v>1</v>
      </c>
      <c r="I24" s="31"/>
      <c r="J24" s="71"/>
      <c r="K24" s="73"/>
      <c r="L24" s="82"/>
      <c r="M24" s="45"/>
      <c r="N24" s="48"/>
    </row>
    <row r="25" spans="1:14" ht="17.100000000000001" customHeight="1">
      <c r="A25" s="67"/>
      <c r="B25" s="38" t="s">
        <v>22</v>
      </c>
      <c r="C25" s="39">
        <v>3</v>
      </c>
      <c r="D25" s="77"/>
      <c r="E25" s="25" t="s">
        <v>181</v>
      </c>
      <c r="F25" s="10">
        <v>55</v>
      </c>
      <c r="G25" s="15">
        <v>0.5</v>
      </c>
      <c r="H25" s="21" t="s">
        <v>1</v>
      </c>
      <c r="I25" s="31"/>
      <c r="J25" s="71"/>
      <c r="K25" s="73"/>
      <c r="L25" s="82"/>
      <c r="M25" s="26"/>
      <c r="N25" s="48"/>
    </row>
    <row r="26" spans="1:14" ht="17.100000000000001" customHeight="1">
      <c r="A26" s="67"/>
      <c r="B26" s="38" t="s">
        <v>32</v>
      </c>
      <c r="C26" s="39">
        <v>3</v>
      </c>
      <c r="D26" s="77"/>
      <c r="E26" s="25" t="s">
        <v>173</v>
      </c>
      <c r="F26" s="10">
        <v>70</v>
      </c>
      <c r="G26" s="15">
        <v>1</v>
      </c>
      <c r="H26" s="21" t="s">
        <v>1</v>
      </c>
      <c r="I26" s="31"/>
      <c r="J26" s="71"/>
      <c r="K26" s="73"/>
      <c r="L26" s="82"/>
      <c r="M26" s="26"/>
      <c r="N26" s="48"/>
    </row>
    <row r="27" spans="1:14" ht="17.100000000000001" customHeight="1" thickBot="1">
      <c r="A27" s="67"/>
      <c r="B27" s="38" t="s">
        <v>51</v>
      </c>
      <c r="C27" s="39">
        <v>3</v>
      </c>
      <c r="D27" s="69"/>
      <c r="E27" s="25" t="s">
        <v>179</v>
      </c>
      <c r="F27" s="10">
        <v>73</v>
      </c>
      <c r="G27" s="15">
        <v>0.5</v>
      </c>
      <c r="H27" s="21" t="s">
        <v>1</v>
      </c>
      <c r="I27" s="31"/>
      <c r="J27" s="71"/>
      <c r="K27" s="73"/>
      <c r="L27" s="75"/>
      <c r="M27" s="22"/>
      <c r="N27" s="48"/>
    </row>
    <row r="28" spans="1:14" ht="17.100000000000001" customHeight="1" thickTop="1">
      <c r="A28" s="66">
        <v>4</v>
      </c>
      <c r="B28" s="38" t="s">
        <v>17</v>
      </c>
      <c r="C28" s="39">
        <v>2</v>
      </c>
      <c r="D28" s="68" t="s">
        <v>39</v>
      </c>
      <c r="E28" s="25" t="s">
        <v>160</v>
      </c>
      <c r="F28" s="10">
        <v>42</v>
      </c>
      <c r="G28" s="15">
        <v>2</v>
      </c>
      <c r="H28" s="21" t="s">
        <v>1</v>
      </c>
      <c r="I28" s="31"/>
      <c r="J28" s="70"/>
      <c r="K28" s="72" t="s">
        <v>1</v>
      </c>
      <c r="L28" s="74"/>
      <c r="M28" s="23"/>
      <c r="N28" s="48"/>
    </row>
    <row r="29" spans="1:14" ht="17.100000000000001" customHeight="1">
      <c r="A29" s="67"/>
      <c r="B29" s="38" t="s">
        <v>33</v>
      </c>
      <c r="C29" s="39">
        <v>2</v>
      </c>
      <c r="D29" s="77"/>
      <c r="E29" s="25" t="s">
        <v>176</v>
      </c>
      <c r="F29" s="10">
        <v>58</v>
      </c>
      <c r="G29" s="15">
        <v>0.5</v>
      </c>
      <c r="H29" s="21" t="s">
        <v>1</v>
      </c>
      <c r="I29" s="31"/>
      <c r="J29" s="71"/>
      <c r="K29" s="73"/>
      <c r="L29" s="82"/>
      <c r="M29" s="45"/>
      <c r="N29" s="48"/>
    </row>
    <row r="30" spans="1:14" ht="17.100000000000001" customHeight="1">
      <c r="A30" s="67"/>
      <c r="B30" s="38" t="s">
        <v>34</v>
      </c>
      <c r="C30" s="39">
        <v>2</v>
      </c>
      <c r="D30" s="77"/>
      <c r="E30" s="25" t="s">
        <v>176</v>
      </c>
      <c r="F30" s="10">
        <v>75</v>
      </c>
      <c r="G30" s="15">
        <v>0.5</v>
      </c>
      <c r="H30" s="21" t="s">
        <v>1</v>
      </c>
      <c r="I30" s="31"/>
      <c r="J30" s="71"/>
      <c r="K30" s="73"/>
      <c r="L30" s="82"/>
      <c r="M30" s="45"/>
      <c r="N30" s="48"/>
    </row>
    <row r="31" spans="1:14" ht="17.100000000000001" customHeight="1">
      <c r="A31" s="67"/>
      <c r="B31" s="38" t="s">
        <v>35</v>
      </c>
      <c r="C31" s="39">
        <v>2</v>
      </c>
      <c r="D31" s="77"/>
      <c r="E31" s="25" t="s">
        <v>129</v>
      </c>
      <c r="F31" s="10">
        <v>47</v>
      </c>
      <c r="G31" s="15">
        <v>2</v>
      </c>
      <c r="H31" s="21" t="s">
        <v>1</v>
      </c>
      <c r="I31" s="31"/>
      <c r="J31" s="71"/>
      <c r="K31" s="73"/>
      <c r="L31" s="82"/>
      <c r="M31" s="45"/>
      <c r="N31" s="48"/>
    </row>
    <row r="32" spans="1:14" ht="17.100000000000001" customHeight="1">
      <c r="A32" s="67"/>
      <c r="B32" s="38" t="s">
        <v>50</v>
      </c>
      <c r="C32" s="39">
        <v>2</v>
      </c>
      <c r="D32" s="78"/>
      <c r="E32" s="25" t="s">
        <v>182</v>
      </c>
      <c r="F32" s="10">
        <v>34</v>
      </c>
      <c r="G32" s="15">
        <v>2</v>
      </c>
      <c r="H32" s="21" t="s">
        <v>1</v>
      </c>
      <c r="I32" s="31"/>
      <c r="J32" s="71"/>
      <c r="K32" s="73"/>
      <c r="L32" s="82"/>
      <c r="M32" s="26"/>
      <c r="N32" s="48"/>
    </row>
    <row r="33" spans="1:14" ht="17.100000000000001" customHeight="1">
      <c r="A33" s="67"/>
      <c r="B33" s="38" t="s">
        <v>61</v>
      </c>
      <c r="C33" s="39">
        <v>2</v>
      </c>
      <c r="D33" s="78"/>
      <c r="E33" s="25" t="s">
        <v>128</v>
      </c>
      <c r="F33" s="10">
        <v>33</v>
      </c>
      <c r="G33" s="15">
        <v>1.5</v>
      </c>
      <c r="H33" s="21" t="s">
        <v>1</v>
      </c>
      <c r="I33" s="31"/>
      <c r="J33" s="71"/>
      <c r="K33" s="73"/>
      <c r="L33" s="82"/>
      <c r="M33" s="26"/>
      <c r="N33" s="48"/>
    </row>
    <row r="34" spans="1:14" ht="17.100000000000001" customHeight="1" thickBot="1">
      <c r="A34" s="67"/>
      <c r="B34" s="38" t="s">
        <v>19</v>
      </c>
      <c r="C34" s="39">
        <v>2</v>
      </c>
      <c r="D34" s="79"/>
      <c r="E34" s="25" t="s">
        <v>173</v>
      </c>
      <c r="F34" s="10">
        <v>54</v>
      </c>
      <c r="G34" s="15">
        <v>1.5</v>
      </c>
      <c r="H34" s="21" t="s">
        <v>1</v>
      </c>
      <c r="I34" s="31"/>
      <c r="J34" s="71"/>
      <c r="K34" s="73"/>
      <c r="L34" s="75"/>
      <c r="M34" s="22"/>
      <c r="N34" s="48"/>
    </row>
    <row r="35" spans="1:14" ht="17.100000000000001" customHeight="1" thickTop="1">
      <c r="A35" s="66">
        <v>5</v>
      </c>
      <c r="B35" s="38" t="s">
        <v>17</v>
      </c>
      <c r="C35" s="39">
        <v>3</v>
      </c>
      <c r="D35" s="68" t="s">
        <v>57</v>
      </c>
      <c r="E35" s="25" t="s">
        <v>133</v>
      </c>
      <c r="F35" s="10">
        <v>40</v>
      </c>
      <c r="G35" s="15">
        <v>1</v>
      </c>
      <c r="H35" s="33" t="s">
        <v>1</v>
      </c>
      <c r="I35" s="31"/>
      <c r="J35" s="70"/>
      <c r="K35" s="72" t="s">
        <v>1</v>
      </c>
      <c r="L35" s="74"/>
      <c r="M35" s="23"/>
      <c r="N35" s="48"/>
    </row>
    <row r="36" spans="1:14" ht="17.100000000000001" customHeight="1">
      <c r="A36" s="67"/>
      <c r="B36" s="38" t="s">
        <v>33</v>
      </c>
      <c r="C36" s="39">
        <v>3</v>
      </c>
      <c r="D36" s="77"/>
      <c r="E36" s="25" t="s">
        <v>122</v>
      </c>
      <c r="F36" s="10">
        <v>50</v>
      </c>
      <c r="G36" s="15">
        <v>0.5</v>
      </c>
      <c r="H36" s="21" t="s">
        <v>1</v>
      </c>
      <c r="I36" s="31"/>
      <c r="J36" s="71"/>
      <c r="K36" s="73"/>
      <c r="L36" s="82"/>
      <c r="M36" s="40"/>
      <c r="N36" s="48"/>
    </row>
    <row r="37" spans="1:14" ht="17.100000000000001" customHeight="1">
      <c r="A37" s="67"/>
      <c r="B37" s="38" t="s">
        <v>34</v>
      </c>
      <c r="C37" s="39">
        <v>3</v>
      </c>
      <c r="D37" s="77"/>
      <c r="E37" s="25" t="s">
        <v>121</v>
      </c>
      <c r="F37" s="10">
        <v>55</v>
      </c>
      <c r="G37" s="15">
        <v>1</v>
      </c>
      <c r="H37" s="21" t="s">
        <v>1</v>
      </c>
      <c r="I37" s="31"/>
      <c r="J37" s="71"/>
      <c r="K37" s="73"/>
      <c r="L37" s="82"/>
      <c r="M37" s="40"/>
      <c r="N37" s="48"/>
    </row>
    <row r="38" spans="1:14" ht="17.100000000000001" customHeight="1">
      <c r="A38" s="67"/>
      <c r="B38" s="38" t="s">
        <v>19</v>
      </c>
      <c r="C38" s="39">
        <v>3</v>
      </c>
      <c r="D38" s="77"/>
      <c r="E38" s="25" t="s">
        <v>161</v>
      </c>
      <c r="F38" s="10">
        <v>39</v>
      </c>
      <c r="G38" s="15">
        <v>1.5</v>
      </c>
      <c r="H38" s="21" t="s">
        <v>1</v>
      </c>
      <c r="I38" s="31"/>
      <c r="J38" s="71"/>
      <c r="K38" s="73"/>
      <c r="L38" s="82"/>
      <c r="M38" s="40"/>
      <c r="N38" s="48"/>
    </row>
    <row r="39" spans="1:14" ht="17.100000000000001" customHeight="1">
      <c r="A39" s="67"/>
      <c r="B39" s="38" t="s">
        <v>20</v>
      </c>
      <c r="C39" s="39">
        <v>3</v>
      </c>
      <c r="D39" s="77"/>
      <c r="E39" s="25" t="s">
        <v>132</v>
      </c>
      <c r="F39" s="10">
        <v>60</v>
      </c>
      <c r="G39" s="15">
        <v>0.5</v>
      </c>
      <c r="H39" s="21" t="s">
        <v>1</v>
      </c>
      <c r="I39" s="31"/>
      <c r="J39" s="71"/>
      <c r="K39" s="73"/>
      <c r="L39" s="82"/>
      <c r="M39" s="40"/>
      <c r="N39" s="48"/>
    </row>
    <row r="40" spans="1:14" ht="17.100000000000001" customHeight="1">
      <c r="A40" s="67"/>
      <c r="B40" s="38" t="s">
        <v>21</v>
      </c>
      <c r="C40" s="39">
        <v>3</v>
      </c>
      <c r="D40" s="78"/>
      <c r="E40" s="25" t="s">
        <v>132</v>
      </c>
      <c r="F40" s="10">
        <v>45</v>
      </c>
      <c r="G40" s="15">
        <v>0.5</v>
      </c>
      <c r="H40" s="21" t="s">
        <v>1</v>
      </c>
      <c r="I40" s="31"/>
      <c r="J40" s="71"/>
      <c r="K40" s="73"/>
      <c r="L40" s="82"/>
      <c r="M40" s="18"/>
      <c r="N40" s="48"/>
    </row>
    <row r="41" spans="1:14" ht="17.100000000000001" customHeight="1">
      <c r="A41" s="67"/>
      <c r="B41" s="38" t="s">
        <v>22</v>
      </c>
      <c r="C41" s="39">
        <v>3</v>
      </c>
      <c r="D41" s="78"/>
      <c r="E41" s="25" t="s">
        <v>133</v>
      </c>
      <c r="F41" s="10">
        <v>70</v>
      </c>
      <c r="G41" s="15">
        <v>0.5</v>
      </c>
      <c r="H41" s="33" t="s">
        <v>1</v>
      </c>
      <c r="I41" s="31"/>
      <c r="J41" s="71"/>
      <c r="K41" s="73"/>
      <c r="L41" s="82"/>
      <c r="M41" s="18"/>
      <c r="N41" s="48"/>
    </row>
    <row r="42" spans="1:14" ht="17.100000000000001" customHeight="1" thickBot="1">
      <c r="A42" s="76"/>
      <c r="B42" s="38" t="s">
        <v>32</v>
      </c>
      <c r="C42" s="39">
        <v>3</v>
      </c>
      <c r="D42" s="79"/>
      <c r="E42" s="34" t="s">
        <v>132</v>
      </c>
      <c r="F42" s="10">
        <v>70</v>
      </c>
      <c r="G42" s="15">
        <v>0.5</v>
      </c>
      <c r="H42" s="33" t="s">
        <v>1</v>
      </c>
      <c r="I42" s="32"/>
      <c r="J42" s="80"/>
      <c r="K42" s="81"/>
      <c r="L42" s="75"/>
      <c r="M42" s="19"/>
      <c r="N42" s="48"/>
    </row>
    <row r="43" spans="1:14" ht="14.25" thickTop="1">
      <c r="B43" s="37"/>
      <c r="C43" s="8"/>
      <c r="D43" s="8"/>
      <c r="E43" s="9"/>
      <c r="F43" s="9"/>
      <c r="G43" s="9"/>
      <c r="H43" s="9"/>
      <c r="J43" s="9"/>
      <c r="K43" s="9"/>
      <c r="M43" s="9"/>
    </row>
    <row r="44" spans="1:14">
      <c r="F44" s="10" t="s">
        <v>12</v>
      </c>
      <c r="G44" s="11">
        <f>SUM(G5:G42)</f>
        <v>40</v>
      </c>
      <c r="H44" s="12" t="s">
        <v>1</v>
      </c>
      <c r="J44" s="13"/>
      <c r="K44" s="14"/>
      <c r="M44" s="14"/>
    </row>
    <row r="45" spans="1:14">
      <c r="F45" s="10" t="s">
        <v>13</v>
      </c>
      <c r="G45" s="15">
        <f>50-G44</f>
        <v>10</v>
      </c>
      <c r="H45" s="12" t="s">
        <v>1</v>
      </c>
      <c r="J45" s="13"/>
      <c r="K45" s="16"/>
      <c r="M45" s="48"/>
      <c r="N45" s="49"/>
    </row>
    <row r="46" spans="1:14">
      <c r="K46" s="14"/>
      <c r="M46" s="48"/>
      <c r="N46" s="48"/>
    </row>
    <row r="47" spans="1:14">
      <c r="K47" s="16"/>
      <c r="M47" s="48"/>
      <c r="N47" s="48"/>
    </row>
    <row r="48" spans="1:14">
      <c r="K48" s="14"/>
      <c r="M48" s="14"/>
    </row>
    <row r="49" spans="11:13">
      <c r="K49" s="16"/>
      <c r="M49" s="16"/>
    </row>
    <row r="50" spans="11:13">
      <c r="K50" s="14"/>
      <c r="M50" s="14"/>
    </row>
    <row r="51" spans="11:13">
      <c r="K51" s="16"/>
      <c r="M51" s="16"/>
    </row>
    <row r="52" spans="11:13">
      <c r="K52" s="14"/>
      <c r="M52" s="14"/>
    </row>
    <row r="53" spans="11:13">
      <c r="K53" s="16"/>
      <c r="M53" s="16"/>
    </row>
    <row r="54" spans="11:13">
      <c r="K54" s="14"/>
      <c r="M54" s="14"/>
    </row>
    <row r="55" spans="11:13">
      <c r="K55" s="16"/>
      <c r="M55" s="16"/>
    </row>
    <row r="56" spans="11:13">
      <c r="K56" s="14"/>
      <c r="M56" s="14"/>
    </row>
    <row r="57" spans="11:13">
      <c r="K57" s="16"/>
      <c r="M57" s="16"/>
    </row>
    <row r="58" spans="11:13">
      <c r="K58" s="17"/>
      <c r="M58" s="14"/>
    </row>
    <row r="59" spans="11:13">
      <c r="K59" s="17"/>
      <c r="M59" s="17"/>
    </row>
    <row r="60" spans="11:13">
      <c r="K60" s="17"/>
      <c r="M60" s="14"/>
    </row>
    <row r="61" spans="11:13">
      <c r="K61" s="17"/>
      <c r="M61" s="16"/>
    </row>
    <row r="62" spans="11:13">
      <c r="K62" s="17"/>
      <c r="M62" s="14"/>
    </row>
    <row r="63" spans="11:13">
      <c r="K63" s="17"/>
      <c r="M63" s="16"/>
    </row>
    <row r="64" spans="11:13">
      <c r="K64" s="17"/>
      <c r="M64" s="14"/>
    </row>
    <row r="65" spans="13:13">
      <c r="M65" s="16"/>
    </row>
    <row r="66" spans="13:13">
      <c r="M66" s="14"/>
    </row>
  </sheetData>
  <mergeCells count="30">
    <mergeCell ref="L12:L19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9"/>
    <mergeCell ref="D12:D19"/>
    <mergeCell ref="J12:J19"/>
    <mergeCell ref="K12:K19"/>
    <mergeCell ref="A28:A34"/>
    <mergeCell ref="D28:D34"/>
    <mergeCell ref="J28:J34"/>
    <mergeCell ref="K28:K34"/>
    <mergeCell ref="L28:L34"/>
    <mergeCell ref="A35:A42"/>
    <mergeCell ref="D35:D42"/>
    <mergeCell ref="J35:J42"/>
    <mergeCell ref="K35:K42"/>
    <mergeCell ref="L35:L42"/>
    <mergeCell ref="A20:A27"/>
    <mergeCell ref="D20:D27"/>
    <mergeCell ref="J20:J27"/>
    <mergeCell ref="K20:K27"/>
    <mergeCell ref="L20:L27"/>
  </mergeCells>
  <phoneticPr fontId="4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266</v>
      </c>
      <c r="B1" s="84"/>
    </row>
    <row r="2" spans="1:14" ht="27" customHeight="1">
      <c r="A2" s="84"/>
      <c r="B2" s="84"/>
      <c r="D2" s="85" t="s">
        <v>231</v>
      </c>
      <c r="E2" s="86"/>
      <c r="F2" s="86"/>
      <c r="G2" s="1"/>
      <c r="H2" s="2" t="s">
        <v>190</v>
      </c>
      <c r="I2" s="27"/>
      <c r="K2" s="3" t="s">
        <v>230</v>
      </c>
      <c r="L2" s="3"/>
      <c r="M2" s="2"/>
    </row>
    <row r="3" spans="1:14">
      <c r="F3" s="87" t="s">
        <v>265</v>
      </c>
      <c r="G3" s="88"/>
      <c r="H3" s="88"/>
      <c r="I3" s="28"/>
    </row>
    <row r="4" spans="1:14" s="7" customFormat="1" ht="27.75" thickBot="1">
      <c r="A4" s="4" t="s">
        <v>228</v>
      </c>
      <c r="B4" s="36" t="s">
        <v>227</v>
      </c>
      <c r="C4" s="5" t="s">
        <v>226</v>
      </c>
      <c r="D4" s="5" t="s">
        <v>225</v>
      </c>
      <c r="E4" s="5" t="s">
        <v>224</v>
      </c>
      <c r="F4" s="5" t="s">
        <v>223</v>
      </c>
      <c r="G4" s="89" t="s">
        <v>222</v>
      </c>
      <c r="H4" s="90"/>
      <c r="I4" s="29" t="s">
        <v>16</v>
      </c>
      <c r="J4" s="91" t="s">
        <v>221</v>
      </c>
      <c r="K4" s="92"/>
      <c r="L4" s="6" t="s">
        <v>220</v>
      </c>
      <c r="M4" s="24" t="s">
        <v>219</v>
      </c>
    </row>
    <row r="5" spans="1:14" ht="17.100000000000001" customHeight="1" thickTop="1">
      <c r="A5" s="66">
        <v>1</v>
      </c>
      <c r="B5" s="38" t="s">
        <v>17</v>
      </c>
      <c r="C5" s="39">
        <v>3</v>
      </c>
      <c r="D5" s="43" t="s">
        <v>199</v>
      </c>
      <c r="E5" s="20" t="s">
        <v>195</v>
      </c>
      <c r="F5" s="10">
        <v>67</v>
      </c>
      <c r="G5" s="15">
        <v>0.5</v>
      </c>
      <c r="H5" s="21" t="s">
        <v>190</v>
      </c>
      <c r="I5" s="30"/>
      <c r="J5" s="93"/>
      <c r="K5" s="95" t="s">
        <v>190</v>
      </c>
      <c r="L5" s="97"/>
      <c r="M5" s="23"/>
      <c r="N5" s="48"/>
    </row>
    <row r="6" spans="1:14" ht="17.100000000000001" customHeight="1">
      <c r="A6" s="67"/>
      <c r="B6" s="38" t="s">
        <v>65</v>
      </c>
      <c r="C6" s="39">
        <v>3</v>
      </c>
      <c r="D6" s="77" t="s">
        <v>41</v>
      </c>
      <c r="E6" s="20" t="s">
        <v>264</v>
      </c>
      <c r="F6" s="10">
        <v>65</v>
      </c>
      <c r="G6" s="15">
        <v>1</v>
      </c>
      <c r="H6" s="21" t="s">
        <v>190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66</v>
      </c>
      <c r="C7" s="39">
        <v>3</v>
      </c>
      <c r="D7" s="77"/>
      <c r="E7" s="20" t="s">
        <v>263</v>
      </c>
      <c r="F7" s="10">
        <v>56</v>
      </c>
      <c r="G7" s="15">
        <v>0.5</v>
      </c>
      <c r="H7" s="21" t="s">
        <v>190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19</v>
      </c>
      <c r="C8" s="39">
        <v>3</v>
      </c>
      <c r="D8" s="77"/>
      <c r="E8" s="20" t="s">
        <v>262</v>
      </c>
      <c r="F8" s="10">
        <v>50</v>
      </c>
      <c r="G8" s="15">
        <v>0.5</v>
      </c>
      <c r="H8" s="21" t="s">
        <v>190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27</v>
      </c>
      <c r="C9" s="39">
        <v>3</v>
      </c>
      <c r="D9" s="77"/>
      <c r="E9" s="20" t="s">
        <v>261</v>
      </c>
      <c r="F9" s="10">
        <v>75</v>
      </c>
      <c r="G9" s="15">
        <v>1</v>
      </c>
      <c r="H9" s="21" t="s">
        <v>190</v>
      </c>
      <c r="I9" s="31"/>
      <c r="J9" s="71"/>
      <c r="K9" s="73"/>
      <c r="L9" s="98"/>
      <c r="M9" s="26"/>
      <c r="N9" s="48"/>
    </row>
    <row r="10" spans="1:14" ht="17.100000000000001" customHeight="1">
      <c r="A10" s="67"/>
      <c r="B10" s="38" t="s">
        <v>260</v>
      </c>
      <c r="C10" s="39">
        <v>3</v>
      </c>
      <c r="D10" s="77"/>
      <c r="E10" s="20" t="s">
        <v>249</v>
      </c>
      <c r="F10" s="10">
        <v>55</v>
      </c>
      <c r="G10" s="15">
        <v>1</v>
      </c>
      <c r="H10" s="21" t="s">
        <v>190</v>
      </c>
      <c r="I10" s="31"/>
      <c r="J10" s="71"/>
      <c r="K10" s="73"/>
      <c r="L10" s="98"/>
      <c r="M10" s="26"/>
      <c r="N10" s="48"/>
    </row>
    <row r="11" spans="1:14" ht="17.100000000000001" customHeight="1">
      <c r="A11" s="67"/>
      <c r="B11" s="38" t="s">
        <v>259</v>
      </c>
      <c r="C11" s="39">
        <v>3</v>
      </c>
      <c r="D11" s="77"/>
      <c r="E11" s="20" t="s">
        <v>258</v>
      </c>
      <c r="F11" s="10">
        <v>80</v>
      </c>
      <c r="G11" s="15">
        <v>0.5</v>
      </c>
      <c r="H11" s="21" t="s">
        <v>190</v>
      </c>
      <c r="I11" s="31"/>
      <c r="J11" s="71"/>
      <c r="K11" s="73"/>
      <c r="L11" s="98"/>
      <c r="M11" s="26"/>
      <c r="N11" s="48"/>
    </row>
    <row r="12" spans="1:14" ht="17.100000000000001" customHeight="1" thickBot="1">
      <c r="A12" s="76"/>
      <c r="B12" s="38" t="s">
        <v>67</v>
      </c>
      <c r="C12" s="39">
        <v>3</v>
      </c>
      <c r="D12" s="69"/>
      <c r="E12" s="20" t="s">
        <v>257</v>
      </c>
      <c r="F12" s="10">
        <v>65</v>
      </c>
      <c r="G12" s="15">
        <v>2</v>
      </c>
      <c r="H12" s="21" t="s">
        <v>190</v>
      </c>
      <c r="I12" s="31"/>
      <c r="J12" s="94"/>
      <c r="K12" s="96"/>
      <c r="L12" s="99"/>
      <c r="M12" s="22"/>
      <c r="N12" s="48"/>
    </row>
    <row r="13" spans="1:14" ht="17.100000000000001" customHeight="1" thickTop="1">
      <c r="A13" s="66">
        <v>2</v>
      </c>
      <c r="B13" s="38" t="s">
        <v>68</v>
      </c>
      <c r="C13" s="39">
        <v>2</v>
      </c>
      <c r="D13" s="68" t="s">
        <v>199</v>
      </c>
      <c r="E13" s="20" t="s">
        <v>256</v>
      </c>
      <c r="F13" s="10">
        <v>65</v>
      </c>
      <c r="G13" s="15">
        <v>1</v>
      </c>
      <c r="H13" s="21" t="s">
        <v>190</v>
      </c>
      <c r="I13" s="31"/>
      <c r="J13" s="70"/>
      <c r="K13" s="72" t="s">
        <v>190</v>
      </c>
      <c r="L13" s="74"/>
      <c r="M13" s="23"/>
      <c r="N13" s="48"/>
    </row>
    <row r="14" spans="1:14" ht="17.100000000000001" customHeight="1">
      <c r="A14" s="67"/>
      <c r="B14" s="38" t="s">
        <v>69</v>
      </c>
      <c r="C14" s="39">
        <v>2</v>
      </c>
      <c r="D14" s="77"/>
      <c r="E14" s="20" t="s">
        <v>256</v>
      </c>
      <c r="F14" s="10">
        <v>40</v>
      </c>
      <c r="G14" s="15">
        <v>1</v>
      </c>
      <c r="H14" s="21" t="s">
        <v>190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255</v>
      </c>
      <c r="C15" s="39">
        <v>2</v>
      </c>
      <c r="D15" s="77"/>
      <c r="E15" s="20" t="s">
        <v>193</v>
      </c>
      <c r="F15" s="10">
        <v>40</v>
      </c>
      <c r="G15" s="15">
        <v>1</v>
      </c>
      <c r="H15" s="21" t="s">
        <v>190</v>
      </c>
      <c r="I15" s="31"/>
      <c r="J15" s="71"/>
      <c r="K15" s="73"/>
      <c r="L15" s="82"/>
      <c r="M15" s="26"/>
      <c r="N15" s="48"/>
    </row>
    <row r="16" spans="1:14" ht="17.100000000000001" customHeight="1">
      <c r="A16" s="67"/>
      <c r="B16" s="38" t="s">
        <v>254</v>
      </c>
      <c r="C16" s="39">
        <v>2</v>
      </c>
      <c r="D16" s="77"/>
      <c r="E16" s="20" t="s">
        <v>193</v>
      </c>
      <c r="F16" s="10">
        <v>47</v>
      </c>
      <c r="G16" s="15">
        <v>1</v>
      </c>
      <c r="H16" s="21" t="s">
        <v>190</v>
      </c>
      <c r="I16" s="31"/>
      <c r="J16" s="71"/>
      <c r="K16" s="73"/>
      <c r="L16" s="82"/>
      <c r="M16" s="26"/>
      <c r="N16" s="48"/>
    </row>
    <row r="17" spans="1:14" ht="17.100000000000001" customHeight="1">
      <c r="A17" s="67"/>
      <c r="B17" s="38" t="s">
        <v>34</v>
      </c>
      <c r="C17" s="39">
        <v>2</v>
      </c>
      <c r="D17" s="77"/>
      <c r="E17" s="20" t="s">
        <v>193</v>
      </c>
      <c r="F17" s="10">
        <v>70</v>
      </c>
      <c r="G17" s="15">
        <v>1</v>
      </c>
      <c r="H17" s="21" t="s">
        <v>190</v>
      </c>
      <c r="I17" s="31"/>
      <c r="J17" s="71"/>
      <c r="K17" s="73"/>
      <c r="L17" s="82"/>
      <c r="M17" s="26"/>
      <c r="N17" s="48"/>
    </row>
    <row r="18" spans="1:14" ht="17.100000000000001" customHeight="1">
      <c r="A18" s="67"/>
      <c r="B18" s="38" t="s">
        <v>36</v>
      </c>
      <c r="C18" s="39">
        <v>2</v>
      </c>
      <c r="D18" s="77"/>
      <c r="E18" s="25" t="s">
        <v>253</v>
      </c>
      <c r="F18" s="10">
        <v>52</v>
      </c>
      <c r="G18" s="15">
        <v>2</v>
      </c>
      <c r="H18" s="21" t="s">
        <v>190</v>
      </c>
      <c r="I18" s="31"/>
      <c r="J18" s="71"/>
      <c r="K18" s="73"/>
      <c r="L18" s="82"/>
      <c r="M18" s="26"/>
      <c r="N18" s="48"/>
    </row>
    <row r="19" spans="1:14" ht="17.100000000000001" customHeight="1" thickBot="1">
      <c r="A19" s="76"/>
      <c r="B19" s="38" t="s">
        <v>37</v>
      </c>
      <c r="C19" s="39">
        <v>2</v>
      </c>
      <c r="D19" s="69"/>
      <c r="E19" s="25" t="s">
        <v>252</v>
      </c>
      <c r="F19" s="10">
        <v>28</v>
      </c>
      <c r="G19" s="15">
        <v>2</v>
      </c>
      <c r="H19" s="21" t="s">
        <v>190</v>
      </c>
      <c r="I19" s="31"/>
      <c r="J19" s="94"/>
      <c r="K19" s="96"/>
      <c r="L19" s="75"/>
      <c r="M19" s="22"/>
      <c r="N19" s="48"/>
    </row>
    <row r="20" spans="1:14" ht="17.100000000000001" customHeight="1" thickTop="1">
      <c r="A20" s="66">
        <v>3</v>
      </c>
      <c r="B20" s="38" t="s">
        <v>17</v>
      </c>
      <c r="C20" s="39">
        <v>2</v>
      </c>
      <c r="D20" s="43" t="s">
        <v>199</v>
      </c>
      <c r="E20" s="25" t="s">
        <v>251</v>
      </c>
      <c r="F20" s="10">
        <v>37</v>
      </c>
      <c r="G20" s="15">
        <v>1</v>
      </c>
      <c r="H20" s="21" t="s">
        <v>190</v>
      </c>
      <c r="I20" s="31"/>
      <c r="J20" s="70"/>
      <c r="K20" s="72" t="s">
        <v>190</v>
      </c>
      <c r="L20" s="74"/>
      <c r="M20" s="23"/>
      <c r="N20" s="48"/>
    </row>
    <row r="21" spans="1:14" ht="17.100000000000001" customHeight="1">
      <c r="A21" s="67"/>
      <c r="B21" s="38" t="s">
        <v>18</v>
      </c>
      <c r="C21" s="39">
        <v>2</v>
      </c>
      <c r="D21" s="77" t="s">
        <v>248</v>
      </c>
      <c r="E21" s="25" t="s">
        <v>241</v>
      </c>
      <c r="F21" s="10">
        <v>60</v>
      </c>
      <c r="G21" s="15">
        <v>2</v>
      </c>
      <c r="H21" s="21" t="s">
        <v>190</v>
      </c>
      <c r="I21" s="31"/>
      <c r="J21" s="71"/>
      <c r="K21" s="73"/>
      <c r="L21" s="82"/>
      <c r="M21" s="45"/>
      <c r="N21" s="48"/>
    </row>
    <row r="22" spans="1:14" ht="17.100000000000001" customHeight="1">
      <c r="A22" s="67"/>
      <c r="B22" s="38" t="s">
        <v>19</v>
      </c>
      <c r="C22" s="39">
        <v>2</v>
      </c>
      <c r="D22" s="77"/>
      <c r="E22" s="25" t="s">
        <v>243</v>
      </c>
      <c r="F22" s="10">
        <v>40</v>
      </c>
      <c r="G22" s="15">
        <v>0.5</v>
      </c>
      <c r="H22" s="21" t="s">
        <v>190</v>
      </c>
      <c r="I22" s="31"/>
      <c r="J22" s="71"/>
      <c r="K22" s="73"/>
      <c r="L22" s="82"/>
      <c r="M22" s="45"/>
      <c r="N22" s="48"/>
    </row>
    <row r="23" spans="1:14" ht="17.100000000000001" customHeight="1">
      <c r="A23" s="67"/>
      <c r="B23" s="38" t="s">
        <v>20</v>
      </c>
      <c r="C23" s="39">
        <v>2</v>
      </c>
      <c r="D23" s="43" t="s">
        <v>239</v>
      </c>
      <c r="E23" s="25" t="s">
        <v>250</v>
      </c>
      <c r="F23" s="10">
        <v>45</v>
      </c>
      <c r="G23" s="15">
        <v>0.5</v>
      </c>
      <c r="H23" s="21" t="s">
        <v>190</v>
      </c>
      <c r="I23" s="31"/>
      <c r="J23" s="71"/>
      <c r="K23" s="73"/>
      <c r="L23" s="82"/>
      <c r="M23" s="45"/>
      <c r="N23" s="48"/>
    </row>
    <row r="24" spans="1:14" ht="17.100000000000001" customHeight="1">
      <c r="A24" s="67"/>
      <c r="B24" s="38" t="s">
        <v>21</v>
      </c>
      <c r="C24" s="39">
        <v>2</v>
      </c>
      <c r="D24" s="51" t="s">
        <v>199</v>
      </c>
      <c r="E24" s="25" t="s">
        <v>249</v>
      </c>
      <c r="F24" s="10">
        <v>44</v>
      </c>
      <c r="G24" s="15">
        <v>4</v>
      </c>
      <c r="H24" s="21" t="s">
        <v>190</v>
      </c>
      <c r="I24" s="31"/>
      <c r="J24" s="71"/>
      <c r="K24" s="73"/>
      <c r="L24" s="82"/>
      <c r="M24" s="26"/>
      <c r="N24" s="48"/>
    </row>
    <row r="25" spans="1:14" ht="17.100000000000001" customHeight="1">
      <c r="A25" s="67"/>
      <c r="B25" s="38" t="s">
        <v>70</v>
      </c>
      <c r="C25" s="39">
        <v>2</v>
      </c>
      <c r="D25" s="77" t="s">
        <v>248</v>
      </c>
      <c r="E25" s="25" t="s">
        <v>247</v>
      </c>
      <c r="F25" s="10">
        <v>52</v>
      </c>
      <c r="G25" s="15">
        <v>0.5</v>
      </c>
      <c r="H25" s="21" t="s">
        <v>190</v>
      </c>
      <c r="I25" s="31"/>
      <c r="J25" s="71"/>
      <c r="K25" s="73"/>
      <c r="L25" s="82"/>
      <c r="M25" s="26"/>
      <c r="N25" s="48"/>
    </row>
    <row r="26" spans="1:14" ht="17.100000000000001" customHeight="1" thickBot="1">
      <c r="A26" s="67"/>
      <c r="B26" s="38" t="s">
        <v>71</v>
      </c>
      <c r="C26" s="39">
        <v>2</v>
      </c>
      <c r="D26" s="69"/>
      <c r="E26" s="25" t="s">
        <v>247</v>
      </c>
      <c r="F26" s="10">
        <v>80</v>
      </c>
      <c r="G26" s="15">
        <v>0.5</v>
      </c>
      <c r="H26" s="21" t="s">
        <v>190</v>
      </c>
      <c r="I26" s="31"/>
      <c r="J26" s="71"/>
      <c r="K26" s="73"/>
      <c r="L26" s="75"/>
      <c r="M26" s="22"/>
      <c r="N26" s="48"/>
    </row>
    <row r="27" spans="1:14" ht="17.100000000000001" customHeight="1" thickTop="1">
      <c r="A27" s="66">
        <v>4</v>
      </c>
      <c r="B27" s="38" t="s">
        <v>68</v>
      </c>
      <c r="C27" s="39">
        <v>3</v>
      </c>
      <c r="D27" s="68" t="s">
        <v>213</v>
      </c>
      <c r="E27" s="25" t="s">
        <v>243</v>
      </c>
      <c r="F27" s="10">
        <v>60</v>
      </c>
      <c r="G27" s="15">
        <v>0.5</v>
      </c>
      <c r="H27" s="21" t="s">
        <v>190</v>
      </c>
      <c r="I27" s="31"/>
      <c r="J27" s="70"/>
      <c r="K27" s="72" t="s">
        <v>190</v>
      </c>
      <c r="L27" s="74"/>
      <c r="M27" s="23"/>
      <c r="N27" s="48"/>
    </row>
    <row r="28" spans="1:14" ht="17.100000000000001" customHeight="1">
      <c r="A28" s="67"/>
      <c r="B28" s="38" t="s">
        <v>69</v>
      </c>
      <c r="C28" s="39">
        <v>3</v>
      </c>
      <c r="D28" s="77"/>
      <c r="E28" s="25" t="s">
        <v>246</v>
      </c>
      <c r="F28" s="10">
        <v>55</v>
      </c>
      <c r="G28" s="15">
        <v>0.5</v>
      </c>
      <c r="H28" s="21" t="s">
        <v>190</v>
      </c>
      <c r="I28" s="31"/>
      <c r="J28" s="71"/>
      <c r="K28" s="73"/>
      <c r="L28" s="82"/>
      <c r="M28" s="45"/>
      <c r="N28" s="48"/>
    </row>
    <row r="29" spans="1:14" ht="17.100000000000001" customHeight="1">
      <c r="A29" s="67"/>
      <c r="B29" s="38" t="s">
        <v>18</v>
      </c>
      <c r="C29" s="39">
        <v>3</v>
      </c>
      <c r="D29" s="77"/>
      <c r="E29" s="25" t="s">
        <v>245</v>
      </c>
      <c r="F29" s="10">
        <v>32</v>
      </c>
      <c r="G29" s="15">
        <v>1</v>
      </c>
      <c r="H29" s="21" t="s">
        <v>190</v>
      </c>
      <c r="I29" s="31"/>
      <c r="J29" s="71"/>
      <c r="K29" s="73"/>
      <c r="L29" s="82"/>
      <c r="M29" s="45"/>
      <c r="N29" s="48"/>
    </row>
    <row r="30" spans="1:14" ht="17.100000000000001" customHeight="1">
      <c r="A30" s="67"/>
      <c r="B30" s="38" t="s">
        <v>19</v>
      </c>
      <c r="C30" s="39">
        <v>3</v>
      </c>
      <c r="D30" s="77"/>
      <c r="E30" s="25" t="s">
        <v>244</v>
      </c>
      <c r="F30" s="10">
        <v>80</v>
      </c>
      <c r="G30" s="15">
        <v>0.5</v>
      </c>
      <c r="H30" s="21" t="s">
        <v>190</v>
      </c>
      <c r="I30" s="31"/>
      <c r="J30" s="71"/>
      <c r="K30" s="73"/>
      <c r="L30" s="82"/>
      <c r="M30" s="45"/>
      <c r="N30" s="48"/>
    </row>
    <row r="31" spans="1:14" ht="17.100000000000001" customHeight="1">
      <c r="A31" s="67"/>
      <c r="B31" s="38" t="s">
        <v>72</v>
      </c>
      <c r="C31" s="39">
        <v>3</v>
      </c>
      <c r="D31" s="77"/>
      <c r="E31" s="25" t="s">
        <v>243</v>
      </c>
      <c r="F31" s="10">
        <v>40</v>
      </c>
      <c r="G31" s="15">
        <v>0.5</v>
      </c>
      <c r="H31" s="21" t="s">
        <v>190</v>
      </c>
      <c r="I31" s="31"/>
      <c r="J31" s="71"/>
      <c r="K31" s="73"/>
      <c r="L31" s="82"/>
      <c r="M31" s="45"/>
      <c r="N31" s="48"/>
    </row>
    <row r="32" spans="1:14" ht="17.100000000000001" customHeight="1">
      <c r="A32" s="67"/>
      <c r="B32" s="38" t="s">
        <v>73</v>
      </c>
      <c r="C32" s="39">
        <v>3</v>
      </c>
      <c r="D32" s="77"/>
      <c r="E32" s="25" t="s">
        <v>242</v>
      </c>
      <c r="F32" s="10">
        <v>52</v>
      </c>
      <c r="G32" s="15">
        <v>0.5</v>
      </c>
      <c r="H32" s="21" t="s">
        <v>190</v>
      </c>
      <c r="I32" s="31"/>
      <c r="J32" s="71"/>
      <c r="K32" s="73"/>
      <c r="L32" s="82"/>
      <c r="M32" s="45"/>
      <c r="N32" s="48"/>
    </row>
    <row r="33" spans="1:14" ht="17.100000000000001" customHeight="1">
      <c r="A33" s="67"/>
      <c r="B33" s="38" t="s">
        <v>21</v>
      </c>
      <c r="C33" s="39">
        <v>3</v>
      </c>
      <c r="D33" s="78"/>
      <c r="E33" s="25" t="s">
        <v>241</v>
      </c>
      <c r="F33" s="10">
        <v>60</v>
      </c>
      <c r="G33" s="15">
        <v>2</v>
      </c>
      <c r="H33" s="21" t="s">
        <v>190</v>
      </c>
      <c r="I33" s="31"/>
      <c r="J33" s="71"/>
      <c r="K33" s="73"/>
      <c r="L33" s="82"/>
      <c r="M33" s="26"/>
      <c r="N33" s="48"/>
    </row>
    <row r="34" spans="1:14" ht="17.100000000000001" customHeight="1">
      <c r="A34" s="67"/>
      <c r="B34" s="38" t="s">
        <v>22</v>
      </c>
      <c r="C34" s="39">
        <v>3</v>
      </c>
      <c r="D34" s="78"/>
      <c r="E34" s="25" t="s">
        <v>214</v>
      </c>
      <c r="F34" s="10">
        <v>36</v>
      </c>
      <c r="G34" s="15">
        <v>1</v>
      </c>
      <c r="H34" s="21" t="s">
        <v>190</v>
      </c>
      <c r="I34" s="31"/>
      <c r="J34" s="71"/>
      <c r="K34" s="73"/>
      <c r="L34" s="82"/>
      <c r="M34" s="26"/>
      <c r="N34" s="48"/>
    </row>
    <row r="35" spans="1:14" ht="17.100000000000001" customHeight="1" thickBot="1">
      <c r="A35" s="67"/>
      <c r="B35" s="38" t="s">
        <v>32</v>
      </c>
      <c r="C35" s="39">
        <v>3</v>
      </c>
      <c r="D35" s="79"/>
      <c r="E35" s="25" t="s">
        <v>240</v>
      </c>
      <c r="F35" s="10">
        <v>48</v>
      </c>
      <c r="G35" s="15">
        <v>1</v>
      </c>
      <c r="H35" s="21" t="s">
        <v>190</v>
      </c>
      <c r="I35" s="31"/>
      <c r="J35" s="71"/>
      <c r="K35" s="73"/>
      <c r="L35" s="75"/>
      <c r="M35" s="22"/>
      <c r="N35" s="48"/>
    </row>
    <row r="36" spans="1:14" ht="17.100000000000001" customHeight="1" thickTop="1">
      <c r="A36" s="66">
        <v>5</v>
      </c>
      <c r="B36" s="38" t="s">
        <v>17</v>
      </c>
      <c r="C36" s="39">
        <v>3</v>
      </c>
      <c r="D36" s="43" t="s">
        <v>239</v>
      </c>
      <c r="E36" s="25" t="s">
        <v>238</v>
      </c>
      <c r="F36" s="10">
        <v>53</v>
      </c>
      <c r="G36" s="15">
        <v>1</v>
      </c>
      <c r="H36" s="33" t="s">
        <v>190</v>
      </c>
      <c r="I36" s="31"/>
      <c r="J36" s="70"/>
      <c r="K36" s="72" t="s">
        <v>190</v>
      </c>
      <c r="L36" s="74"/>
      <c r="M36" s="23"/>
      <c r="N36" s="48"/>
    </row>
    <row r="37" spans="1:14" ht="17.100000000000001" customHeight="1">
      <c r="A37" s="67"/>
      <c r="B37" s="38" t="s">
        <v>18</v>
      </c>
      <c r="C37" s="39">
        <v>3</v>
      </c>
      <c r="D37" s="43" t="s">
        <v>234</v>
      </c>
      <c r="E37" s="25" t="s">
        <v>207</v>
      </c>
      <c r="F37" s="10">
        <v>63</v>
      </c>
      <c r="G37" s="15">
        <v>0.5</v>
      </c>
      <c r="H37" s="21" t="s">
        <v>190</v>
      </c>
      <c r="I37" s="31"/>
      <c r="J37" s="71"/>
      <c r="K37" s="73"/>
      <c r="L37" s="82"/>
      <c r="M37" s="52"/>
      <c r="N37" s="48"/>
    </row>
    <row r="38" spans="1:14" ht="17.100000000000001" customHeight="1">
      <c r="A38" s="67"/>
      <c r="B38" s="38" t="s">
        <v>19</v>
      </c>
      <c r="C38" s="39">
        <v>3</v>
      </c>
      <c r="D38" s="68" t="s">
        <v>74</v>
      </c>
      <c r="E38" s="25" t="s">
        <v>238</v>
      </c>
      <c r="F38" s="10">
        <v>67</v>
      </c>
      <c r="G38" s="15">
        <v>1</v>
      </c>
      <c r="H38" s="21" t="s">
        <v>190</v>
      </c>
      <c r="I38" s="31"/>
      <c r="J38" s="71"/>
      <c r="K38" s="73"/>
      <c r="L38" s="82"/>
      <c r="M38" s="52"/>
      <c r="N38" s="48"/>
    </row>
    <row r="39" spans="1:14" ht="17.100000000000001" customHeight="1">
      <c r="A39" s="67"/>
      <c r="B39" s="38" t="s">
        <v>20</v>
      </c>
      <c r="C39" s="39">
        <v>3</v>
      </c>
      <c r="D39" s="69"/>
      <c r="E39" s="25" t="s">
        <v>237</v>
      </c>
      <c r="F39" s="10">
        <v>55</v>
      </c>
      <c r="G39" s="15">
        <v>2</v>
      </c>
      <c r="H39" s="21" t="s">
        <v>190</v>
      </c>
      <c r="I39" s="31"/>
      <c r="J39" s="71"/>
      <c r="K39" s="73"/>
      <c r="L39" s="82"/>
      <c r="M39" s="52"/>
      <c r="N39" s="48"/>
    </row>
    <row r="40" spans="1:14" ht="17.100000000000001" customHeight="1">
      <c r="A40" s="67"/>
      <c r="B40" s="38" t="s">
        <v>21</v>
      </c>
      <c r="C40" s="39">
        <v>3</v>
      </c>
      <c r="D40" s="44" t="s">
        <v>234</v>
      </c>
      <c r="E40" s="20" t="s">
        <v>236</v>
      </c>
      <c r="F40" s="10">
        <v>62</v>
      </c>
      <c r="G40" s="15">
        <v>1</v>
      </c>
      <c r="H40" s="21" t="s">
        <v>190</v>
      </c>
      <c r="I40" s="31"/>
      <c r="J40" s="71"/>
      <c r="K40" s="73"/>
      <c r="L40" s="82"/>
      <c r="M40" s="18"/>
      <c r="N40" s="48"/>
    </row>
    <row r="41" spans="1:14" ht="17.100000000000001" customHeight="1">
      <c r="A41" s="67"/>
      <c r="B41" s="38" t="s">
        <v>22</v>
      </c>
      <c r="C41" s="39">
        <v>3</v>
      </c>
      <c r="D41" s="44" t="s">
        <v>74</v>
      </c>
      <c r="E41" s="46" t="s">
        <v>235</v>
      </c>
      <c r="F41" s="10">
        <v>65</v>
      </c>
      <c r="G41" s="15">
        <v>1</v>
      </c>
      <c r="H41" s="33" t="s">
        <v>190</v>
      </c>
      <c r="I41" s="31"/>
      <c r="J41" s="71"/>
      <c r="K41" s="73"/>
      <c r="L41" s="82"/>
      <c r="M41" s="18"/>
      <c r="N41" s="48"/>
    </row>
    <row r="42" spans="1:14" ht="17.100000000000001" customHeight="1" thickBot="1">
      <c r="A42" s="76"/>
      <c r="B42" s="38" t="s">
        <v>32</v>
      </c>
      <c r="C42" s="39">
        <v>3</v>
      </c>
      <c r="D42" s="50" t="s">
        <v>234</v>
      </c>
      <c r="E42" s="34" t="s">
        <v>233</v>
      </c>
      <c r="F42" s="10">
        <v>71</v>
      </c>
      <c r="G42" s="15">
        <v>1</v>
      </c>
      <c r="H42" s="33" t="s">
        <v>190</v>
      </c>
      <c r="I42" s="32"/>
      <c r="J42" s="80"/>
      <c r="K42" s="81"/>
      <c r="L42" s="75"/>
      <c r="M42" s="19"/>
      <c r="N42" s="48"/>
    </row>
    <row r="43" spans="1:14" ht="14.25" thickTop="1">
      <c r="B43" s="55"/>
      <c r="C43" s="54"/>
      <c r="D43" s="54"/>
      <c r="E43" s="9"/>
      <c r="F43" s="9"/>
      <c r="G43" s="9"/>
      <c r="H43" s="9"/>
      <c r="J43" s="9"/>
      <c r="K43" s="9"/>
      <c r="M43" s="9"/>
    </row>
    <row r="44" spans="1:14">
      <c r="F44" s="10" t="s">
        <v>192</v>
      </c>
      <c r="G44" s="11">
        <f>SUM(G5:G42)</f>
        <v>40</v>
      </c>
      <c r="H44" s="12" t="s">
        <v>190</v>
      </c>
      <c r="J44" s="13"/>
      <c r="K44" s="53"/>
      <c r="M44" s="53"/>
    </row>
    <row r="45" spans="1:14">
      <c r="F45" s="10" t="s">
        <v>191</v>
      </c>
      <c r="G45" s="15">
        <f>50-G44</f>
        <v>10</v>
      </c>
      <c r="H45" s="12" t="s">
        <v>190</v>
      </c>
      <c r="J45" s="13"/>
      <c r="K45" s="16"/>
      <c r="M45" s="48"/>
      <c r="N45" s="49"/>
    </row>
    <row r="46" spans="1:14">
      <c r="K46" s="53"/>
      <c r="M46" s="48"/>
      <c r="N46" s="48"/>
    </row>
    <row r="47" spans="1:14">
      <c r="K47" s="16"/>
      <c r="M47" s="48"/>
      <c r="N47" s="48"/>
    </row>
    <row r="48" spans="1:14">
      <c r="K48" s="53"/>
      <c r="M48" s="53"/>
    </row>
    <row r="49" spans="11:13" customFormat="1">
      <c r="K49" s="16"/>
      <c r="M49" s="16"/>
    </row>
    <row r="50" spans="11:13" customFormat="1">
      <c r="K50" s="53"/>
      <c r="M50" s="53"/>
    </row>
    <row r="51" spans="11:13" customFormat="1">
      <c r="K51" s="16"/>
      <c r="M51" s="16"/>
    </row>
    <row r="52" spans="11:13" customFormat="1">
      <c r="K52" s="53"/>
      <c r="M52" s="53"/>
    </row>
    <row r="53" spans="11:13" customFormat="1">
      <c r="K53" s="16"/>
      <c r="M53" s="16"/>
    </row>
    <row r="54" spans="11:13" customFormat="1">
      <c r="K54" s="53"/>
      <c r="M54" s="53"/>
    </row>
    <row r="55" spans="11:13" customFormat="1">
      <c r="K55" s="16"/>
      <c r="M55" s="16"/>
    </row>
    <row r="56" spans="11:13" customFormat="1">
      <c r="K56" s="53"/>
      <c r="M56" s="53"/>
    </row>
    <row r="57" spans="11:13" customFormat="1">
      <c r="K57" s="16"/>
      <c r="M57" s="16"/>
    </row>
    <row r="58" spans="11:13" customFormat="1">
      <c r="K58" s="17"/>
      <c r="M58" s="53"/>
    </row>
    <row r="59" spans="11:13" customFormat="1">
      <c r="K59" s="17"/>
      <c r="M59" s="17"/>
    </row>
    <row r="60" spans="11:13" customFormat="1">
      <c r="K60" s="17"/>
      <c r="M60" s="53"/>
    </row>
    <row r="61" spans="11:13" customFormat="1">
      <c r="K61" s="17"/>
      <c r="M61" s="16"/>
    </row>
    <row r="62" spans="11:13" customFormat="1">
      <c r="K62" s="17"/>
      <c r="M62" s="53"/>
    </row>
    <row r="63" spans="11:13" customFormat="1">
      <c r="K63" s="17"/>
      <c r="M63" s="16"/>
    </row>
    <row r="64" spans="11:13" customFormat="1">
      <c r="K64" s="17"/>
      <c r="M64" s="53"/>
    </row>
    <row r="65" spans="13:13" customFormat="1">
      <c r="M65" s="16"/>
    </row>
    <row r="66" spans="13:13" customFormat="1">
      <c r="M66" s="53"/>
    </row>
  </sheetData>
  <mergeCells count="31">
    <mergeCell ref="A1:B2"/>
    <mergeCell ref="D2:F2"/>
    <mergeCell ref="F3:H3"/>
    <mergeCell ref="G4:H4"/>
    <mergeCell ref="J4:K4"/>
    <mergeCell ref="L27:L35"/>
    <mergeCell ref="A5:A12"/>
    <mergeCell ref="J5:J12"/>
    <mergeCell ref="K5:K12"/>
    <mergeCell ref="L5:L12"/>
    <mergeCell ref="A13:A19"/>
    <mergeCell ref="D13:D19"/>
    <mergeCell ref="J13:J19"/>
    <mergeCell ref="K13:K19"/>
    <mergeCell ref="L13:L19"/>
    <mergeCell ref="A36:A42"/>
    <mergeCell ref="J36:J42"/>
    <mergeCell ref="K36:K42"/>
    <mergeCell ref="L36:L42"/>
    <mergeCell ref="D6:D12"/>
    <mergeCell ref="D21:D22"/>
    <mergeCell ref="D25:D26"/>
    <mergeCell ref="D38:D39"/>
    <mergeCell ref="A20:A26"/>
    <mergeCell ref="J20:J26"/>
    <mergeCell ref="K20:K26"/>
    <mergeCell ref="L20:L26"/>
    <mergeCell ref="A27:A35"/>
    <mergeCell ref="D27:D35"/>
    <mergeCell ref="J27:J35"/>
    <mergeCell ref="K27:K35"/>
  </mergeCells>
  <phoneticPr fontId="5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77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3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17</v>
      </c>
      <c r="C5" s="39">
        <v>3</v>
      </c>
      <c r="D5" s="68" t="s">
        <v>62</v>
      </c>
      <c r="E5" s="20" t="s">
        <v>162</v>
      </c>
      <c r="F5" s="10">
        <v>83</v>
      </c>
      <c r="G5" s="15">
        <v>1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18</v>
      </c>
      <c r="C6" s="39">
        <v>3</v>
      </c>
      <c r="D6" s="69"/>
      <c r="E6" s="20" t="s">
        <v>164</v>
      </c>
      <c r="F6" s="10">
        <v>82</v>
      </c>
      <c r="G6" s="15">
        <v>1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19</v>
      </c>
      <c r="C7" s="39">
        <v>3</v>
      </c>
      <c r="D7" s="43" t="s">
        <v>56</v>
      </c>
      <c r="E7" s="20" t="s">
        <v>136</v>
      </c>
      <c r="F7" s="10">
        <v>73</v>
      </c>
      <c r="G7" s="15">
        <v>0.5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20</v>
      </c>
      <c r="C8" s="39">
        <v>3</v>
      </c>
      <c r="D8" s="77" t="s">
        <v>41</v>
      </c>
      <c r="E8" s="20" t="s">
        <v>105</v>
      </c>
      <c r="F8" s="10">
        <v>61</v>
      </c>
      <c r="G8" s="15">
        <v>0.5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21</v>
      </c>
      <c r="C9" s="39">
        <v>3</v>
      </c>
      <c r="D9" s="77"/>
      <c r="E9" s="20" t="s">
        <v>126</v>
      </c>
      <c r="F9" s="10">
        <v>63</v>
      </c>
      <c r="G9" s="15">
        <v>1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>
      <c r="A10" s="67"/>
      <c r="B10" s="38" t="s">
        <v>22</v>
      </c>
      <c r="C10" s="39">
        <v>3</v>
      </c>
      <c r="D10" s="77"/>
      <c r="E10" s="20" t="s">
        <v>165</v>
      </c>
      <c r="F10" s="10">
        <v>80</v>
      </c>
      <c r="G10" s="15">
        <v>2</v>
      </c>
      <c r="H10" s="21" t="s">
        <v>1</v>
      </c>
      <c r="I10" s="31"/>
      <c r="J10" s="71"/>
      <c r="K10" s="73"/>
      <c r="L10" s="98"/>
      <c r="M10" s="26"/>
      <c r="N10" s="48"/>
    </row>
    <row r="11" spans="1:14" ht="17.100000000000001" customHeight="1" thickBot="1">
      <c r="A11" s="76"/>
      <c r="B11" s="38" t="s">
        <v>32</v>
      </c>
      <c r="C11" s="39">
        <v>3</v>
      </c>
      <c r="D11" s="69"/>
      <c r="E11" s="20" t="s">
        <v>163</v>
      </c>
      <c r="F11" s="10">
        <v>50</v>
      </c>
      <c r="G11" s="15">
        <v>3</v>
      </c>
      <c r="H11" s="21" t="s">
        <v>1</v>
      </c>
      <c r="I11" s="31"/>
      <c r="J11" s="94"/>
      <c r="K11" s="96"/>
      <c r="L11" s="99"/>
      <c r="M11" s="22"/>
      <c r="N11" s="48"/>
    </row>
    <row r="12" spans="1:14" ht="17.100000000000001" customHeight="1" thickTop="1">
      <c r="A12" s="66">
        <v>2</v>
      </c>
      <c r="B12" s="38" t="s">
        <v>17</v>
      </c>
      <c r="C12" s="39">
        <v>3</v>
      </c>
      <c r="D12" s="68" t="s">
        <v>63</v>
      </c>
      <c r="E12" s="20" t="s">
        <v>107</v>
      </c>
      <c r="F12" s="10">
        <v>84</v>
      </c>
      <c r="G12" s="15">
        <v>0.5</v>
      </c>
      <c r="H12" s="21" t="s">
        <v>1</v>
      </c>
      <c r="I12" s="31"/>
      <c r="J12" s="70"/>
      <c r="K12" s="72" t="s">
        <v>1</v>
      </c>
      <c r="L12" s="74"/>
      <c r="M12" s="23"/>
      <c r="N12" s="48"/>
    </row>
    <row r="13" spans="1:14" ht="17.100000000000001" customHeight="1">
      <c r="A13" s="67"/>
      <c r="B13" s="38" t="s">
        <v>18</v>
      </c>
      <c r="C13" s="39">
        <v>3</v>
      </c>
      <c r="D13" s="77"/>
      <c r="E13" s="20" t="s">
        <v>141</v>
      </c>
      <c r="F13" s="10">
        <v>90</v>
      </c>
      <c r="G13" s="15">
        <v>0.5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19</v>
      </c>
      <c r="C14" s="39">
        <v>3</v>
      </c>
      <c r="D14" s="77"/>
      <c r="E14" s="20" t="s">
        <v>150</v>
      </c>
      <c r="F14" s="10">
        <v>45</v>
      </c>
      <c r="G14" s="15">
        <v>2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20</v>
      </c>
      <c r="C15" s="39">
        <v>3</v>
      </c>
      <c r="D15" s="77"/>
      <c r="E15" s="25" t="s">
        <v>118</v>
      </c>
      <c r="F15" s="10">
        <v>64</v>
      </c>
      <c r="G15" s="15">
        <v>1</v>
      </c>
      <c r="H15" s="21" t="s">
        <v>1</v>
      </c>
      <c r="I15" s="31"/>
      <c r="J15" s="71"/>
      <c r="K15" s="73"/>
      <c r="L15" s="82"/>
      <c r="M15" s="26"/>
      <c r="N15" s="48"/>
    </row>
    <row r="16" spans="1:14" ht="17.100000000000001" customHeight="1" thickBot="1">
      <c r="A16" s="76"/>
      <c r="B16" s="38" t="s">
        <v>21</v>
      </c>
      <c r="C16" s="39">
        <v>3</v>
      </c>
      <c r="D16" s="69"/>
      <c r="E16" s="25" t="s">
        <v>134</v>
      </c>
      <c r="F16" s="10">
        <v>35</v>
      </c>
      <c r="G16" s="15">
        <v>2</v>
      </c>
      <c r="H16" s="21" t="s">
        <v>1</v>
      </c>
      <c r="I16" s="31"/>
      <c r="J16" s="94"/>
      <c r="K16" s="96"/>
      <c r="L16" s="75"/>
      <c r="M16" s="22"/>
      <c r="N16" s="48"/>
    </row>
    <row r="17" spans="1:14" ht="17.100000000000001" customHeight="1" thickTop="1">
      <c r="A17" s="66">
        <v>3</v>
      </c>
      <c r="B17" s="38" t="s">
        <v>17</v>
      </c>
      <c r="C17" s="39">
        <v>2</v>
      </c>
      <c r="D17" s="68" t="s">
        <v>64</v>
      </c>
      <c r="E17" s="25" t="s">
        <v>176</v>
      </c>
      <c r="F17" s="10">
        <v>59</v>
      </c>
      <c r="G17" s="15">
        <v>0.5</v>
      </c>
      <c r="H17" s="21" t="s">
        <v>1</v>
      </c>
      <c r="I17" s="31"/>
      <c r="J17" s="70"/>
      <c r="K17" s="72" t="s">
        <v>1</v>
      </c>
      <c r="L17" s="74"/>
      <c r="M17" s="23"/>
      <c r="N17" s="48"/>
    </row>
    <row r="18" spans="1:14" ht="17.100000000000001" customHeight="1">
      <c r="A18" s="67"/>
      <c r="B18" s="38" t="s">
        <v>18</v>
      </c>
      <c r="C18" s="39">
        <v>2</v>
      </c>
      <c r="D18" s="77"/>
      <c r="E18" s="25" t="s">
        <v>128</v>
      </c>
      <c r="F18" s="10">
        <v>45</v>
      </c>
      <c r="G18" s="15">
        <v>1</v>
      </c>
      <c r="H18" s="21" t="s">
        <v>1</v>
      </c>
      <c r="I18" s="31"/>
      <c r="J18" s="71"/>
      <c r="K18" s="73"/>
      <c r="L18" s="82"/>
      <c r="M18" s="45"/>
      <c r="N18" s="48"/>
    </row>
    <row r="19" spans="1:14" ht="17.100000000000001" customHeight="1">
      <c r="A19" s="67"/>
      <c r="B19" s="38" t="s">
        <v>19</v>
      </c>
      <c r="C19" s="39">
        <v>2</v>
      </c>
      <c r="D19" s="77"/>
      <c r="E19" s="25" t="s">
        <v>181</v>
      </c>
      <c r="F19" s="10">
        <v>58</v>
      </c>
      <c r="G19" s="15">
        <v>1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20</v>
      </c>
      <c r="C20" s="39">
        <v>2</v>
      </c>
      <c r="D20" s="77"/>
      <c r="E20" s="25" t="s">
        <v>180</v>
      </c>
      <c r="F20" s="10">
        <v>76</v>
      </c>
      <c r="G20" s="15">
        <v>0.5</v>
      </c>
      <c r="H20" s="21" t="s">
        <v>1</v>
      </c>
      <c r="I20" s="31"/>
      <c r="J20" s="71"/>
      <c r="K20" s="73"/>
      <c r="L20" s="82"/>
      <c r="M20" s="45"/>
      <c r="N20" s="48"/>
    </row>
    <row r="21" spans="1:14" ht="17.100000000000001" customHeight="1">
      <c r="A21" s="67"/>
      <c r="B21" s="38" t="s">
        <v>21</v>
      </c>
      <c r="C21" s="39">
        <v>2</v>
      </c>
      <c r="D21" s="77"/>
      <c r="E21" s="25" t="s">
        <v>178</v>
      </c>
      <c r="F21" s="10">
        <v>74</v>
      </c>
      <c r="G21" s="15">
        <v>0.5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>
      <c r="A22" s="67"/>
      <c r="B22" s="38" t="s">
        <v>22</v>
      </c>
      <c r="C22" s="39">
        <v>2</v>
      </c>
      <c r="D22" s="77"/>
      <c r="E22" s="25" t="s">
        <v>172</v>
      </c>
      <c r="F22" s="10">
        <v>53</v>
      </c>
      <c r="G22" s="15">
        <v>2</v>
      </c>
      <c r="H22" s="21" t="s">
        <v>1</v>
      </c>
      <c r="I22" s="31"/>
      <c r="J22" s="71"/>
      <c r="K22" s="73"/>
      <c r="L22" s="82"/>
      <c r="M22" s="26"/>
      <c r="N22" s="48"/>
    </row>
    <row r="23" spans="1:14" ht="17.100000000000001" customHeight="1" thickBot="1">
      <c r="A23" s="67"/>
      <c r="B23" s="38" t="s">
        <v>32</v>
      </c>
      <c r="C23" s="39">
        <v>2</v>
      </c>
      <c r="D23" s="69"/>
      <c r="E23" s="25" t="s">
        <v>181</v>
      </c>
      <c r="F23" s="10">
        <v>69</v>
      </c>
      <c r="G23" s="15">
        <v>0.5</v>
      </c>
      <c r="H23" s="21" t="s">
        <v>1</v>
      </c>
      <c r="I23" s="31"/>
      <c r="J23" s="71"/>
      <c r="K23" s="73"/>
      <c r="L23" s="75"/>
      <c r="M23" s="22"/>
      <c r="N23" s="48"/>
    </row>
    <row r="24" spans="1:14" ht="17.100000000000001" customHeight="1" thickTop="1">
      <c r="A24" s="66">
        <v>4</v>
      </c>
      <c r="B24" s="38" t="s">
        <v>17</v>
      </c>
      <c r="C24" s="39">
        <v>3</v>
      </c>
      <c r="D24" s="68" t="s">
        <v>80</v>
      </c>
      <c r="E24" s="25" t="s">
        <v>176</v>
      </c>
      <c r="F24" s="10">
        <v>50</v>
      </c>
      <c r="G24" s="15">
        <v>0.5</v>
      </c>
      <c r="H24" s="21" t="s">
        <v>1</v>
      </c>
      <c r="I24" s="31"/>
      <c r="J24" s="70"/>
      <c r="K24" s="72" t="s">
        <v>1</v>
      </c>
      <c r="L24" s="74"/>
      <c r="M24" s="23"/>
      <c r="N24" s="48"/>
    </row>
    <row r="25" spans="1:14" ht="17.100000000000001" customHeight="1">
      <c r="A25" s="67"/>
      <c r="B25" s="38" t="s">
        <v>18</v>
      </c>
      <c r="C25" s="39">
        <v>3</v>
      </c>
      <c r="D25" s="77"/>
      <c r="E25" s="25" t="s">
        <v>166</v>
      </c>
      <c r="F25" s="10">
        <v>53</v>
      </c>
      <c r="G25" s="15">
        <v>1</v>
      </c>
      <c r="H25" s="21" t="s">
        <v>1</v>
      </c>
      <c r="I25" s="31"/>
      <c r="J25" s="71"/>
      <c r="K25" s="73"/>
      <c r="L25" s="82"/>
      <c r="M25" s="45"/>
      <c r="N25" s="48"/>
    </row>
    <row r="26" spans="1:14" ht="17.100000000000001" customHeight="1">
      <c r="A26" s="67"/>
      <c r="B26" s="38" t="s">
        <v>19</v>
      </c>
      <c r="C26" s="39">
        <v>3</v>
      </c>
      <c r="D26" s="77"/>
      <c r="E26" s="25" t="s">
        <v>183</v>
      </c>
      <c r="F26" s="10">
        <v>43</v>
      </c>
      <c r="G26" s="15">
        <v>2</v>
      </c>
      <c r="H26" s="21" t="s">
        <v>1</v>
      </c>
      <c r="I26" s="31"/>
      <c r="J26" s="71"/>
      <c r="K26" s="73"/>
      <c r="L26" s="82"/>
      <c r="M26" s="45"/>
      <c r="N26" s="48"/>
    </row>
    <row r="27" spans="1:14" ht="17.100000000000001" customHeight="1">
      <c r="A27" s="67"/>
      <c r="B27" s="38" t="s">
        <v>20</v>
      </c>
      <c r="C27" s="39">
        <v>3</v>
      </c>
      <c r="D27" s="77"/>
      <c r="E27" s="25" t="s">
        <v>181</v>
      </c>
      <c r="F27" s="10">
        <v>44</v>
      </c>
      <c r="G27" s="15">
        <v>0.5</v>
      </c>
      <c r="H27" s="21" t="s">
        <v>1</v>
      </c>
      <c r="I27" s="31"/>
      <c r="J27" s="71"/>
      <c r="K27" s="73"/>
      <c r="L27" s="82"/>
      <c r="M27" s="45"/>
      <c r="N27" s="48"/>
    </row>
    <row r="28" spans="1:14" ht="17.100000000000001" customHeight="1">
      <c r="A28" s="67"/>
      <c r="B28" s="38" t="s">
        <v>21</v>
      </c>
      <c r="C28" s="39">
        <v>3</v>
      </c>
      <c r="D28" s="77"/>
      <c r="E28" s="25" t="s">
        <v>173</v>
      </c>
      <c r="F28" s="10">
        <v>51</v>
      </c>
      <c r="G28" s="15">
        <v>2</v>
      </c>
      <c r="H28" s="21" t="s">
        <v>1</v>
      </c>
      <c r="I28" s="31"/>
      <c r="J28" s="71"/>
      <c r="K28" s="73"/>
      <c r="L28" s="82"/>
      <c r="M28" s="26"/>
      <c r="N28" s="48"/>
    </row>
    <row r="29" spans="1:14" ht="17.100000000000001" customHeight="1">
      <c r="A29" s="67"/>
      <c r="B29" s="38" t="s">
        <v>22</v>
      </c>
      <c r="C29" s="39">
        <v>3</v>
      </c>
      <c r="D29" s="77"/>
      <c r="E29" s="25" t="s">
        <v>167</v>
      </c>
      <c r="F29" s="10">
        <v>52</v>
      </c>
      <c r="G29" s="15">
        <v>0.5</v>
      </c>
      <c r="H29" s="21" t="s">
        <v>1</v>
      </c>
      <c r="I29" s="31"/>
      <c r="J29" s="71"/>
      <c r="K29" s="73"/>
      <c r="L29" s="82"/>
      <c r="M29" s="26"/>
      <c r="N29" s="48"/>
    </row>
    <row r="30" spans="1:14" ht="17.100000000000001" customHeight="1" thickBot="1">
      <c r="A30" s="67"/>
      <c r="B30" s="38" t="s">
        <v>32</v>
      </c>
      <c r="C30" s="39">
        <v>3</v>
      </c>
      <c r="D30" s="69"/>
      <c r="E30" s="25" t="s">
        <v>184</v>
      </c>
      <c r="F30" s="10">
        <v>63</v>
      </c>
      <c r="G30" s="15">
        <v>0.5</v>
      </c>
      <c r="H30" s="21" t="s">
        <v>1</v>
      </c>
      <c r="I30" s="31"/>
      <c r="J30" s="71"/>
      <c r="K30" s="73"/>
      <c r="L30" s="75"/>
      <c r="M30" s="22"/>
      <c r="N30" s="48"/>
    </row>
    <row r="31" spans="1:14" ht="17.100000000000001" customHeight="1" thickTop="1">
      <c r="A31" s="66">
        <v>5</v>
      </c>
      <c r="B31" s="38" t="s">
        <v>17</v>
      </c>
      <c r="C31" s="39">
        <v>3</v>
      </c>
      <c r="D31" s="68" t="s">
        <v>40</v>
      </c>
      <c r="E31" s="25" t="s">
        <v>122</v>
      </c>
      <c r="F31" s="10">
        <v>61</v>
      </c>
      <c r="G31" s="15">
        <v>2</v>
      </c>
      <c r="H31" s="21" t="s">
        <v>1</v>
      </c>
      <c r="I31" s="31"/>
      <c r="J31" s="70"/>
      <c r="K31" s="72" t="s">
        <v>1</v>
      </c>
      <c r="L31" s="74"/>
      <c r="M31" s="23"/>
      <c r="N31" s="48"/>
    </row>
    <row r="32" spans="1:14" ht="17.100000000000001" customHeight="1">
      <c r="A32" s="67"/>
      <c r="B32" s="38" t="s">
        <v>18</v>
      </c>
      <c r="C32" s="39">
        <v>3</v>
      </c>
      <c r="D32" s="77"/>
      <c r="E32" s="25" t="s">
        <v>102</v>
      </c>
      <c r="F32" s="10">
        <v>46</v>
      </c>
      <c r="G32" s="15">
        <v>0.5</v>
      </c>
      <c r="H32" s="21" t="s">
        <v>1</v>
      </c>
      <c r="I32" s="31"/>
      <c r="J32" s="71"/>
      <c r="K32" s="73"/>
      <c r="L32" s="82"/>
      <c r="M32" s="45"/>
      <c r="N32" s="48"/>
    </row>
    <row r="33" spans="1:14" ht="17.100000000000001" customHeight="1">
      <c r="A33" s="67"/>
      <c r="B33" s="38" t="s">
        <v>19</v>
      </c>
      <c r="C33" s="39">
        <v>3</v>
      </c>
      <c r="D33" s="77"/>
      <c r="E33" s="25" t="s">
        <v>121</v>
      </c>
      <c r="F33" s="10">
        <v>75</v>
      </c>
      <c r="G33" s="15">
        <v>0.5</v>
      </c>
      <c r="H33" s="21" t="s">
        <v>1</v>
      </c>
      <c r="I33" s="31"/>
      <c r="J33" s="71"/>
      <c r="K33" s="73"/>
      <c r="L33" s="82"/>
      <c r="M33" s="45"/>
      <c r="N33" s="48"/>
    </row>
    <row r="34" spans="1:14" ht="17.100000000000001" customHeight="1">
      <c r="A34" s="67"/>
      <c r="B34" s="38" t="s">
        <v>20</v>
      </c>
      <c r="C34" s="39">
        <v>3</v>
      </c>
      <c r="D34" s="78"/>
      <c r="E34" s="25" t="s">
        <v>131</v>
      </c>
      <c r="F34" s="10">
        <v>71</v>
      </c>
      <c r="G34" s="15">
        <v>1</v>
      </c>
      <c r="H34" s="21" t="s">
        <v>1</v>
      </c>
      <c r="I34" s="31"/>
      <c r="J34" s="71"/>
      <c r="K34" s="73"/>
      <c r="L34" s="82"/>
      <c r="M34" s="26"/>
      <c r="N34" s="48"/>
    </row>
    <row r="35" spans="1:14" ht="17.100000000000001" customHeight="1" thickBot="1">
      <c r="A35" s="67"/>
      <c r="B35" s="38" t="s">
        <v>21</v>
      </c>
      <c r="C35" s="39">
        <v>3</v>
      </c>
      <c r="D35" s="79"/>
      <c r="E35" s="25" t="s">
        <v>123</v>
      </c>
      <c r="F35" s="10">
        <v>50</v>
      </c>
      <c r="G35" s="15">
        <v>2</v>
      </c>
      <c r="H35" s="21" t="s">
        <v>1</v>
      </c>
      <c r="I35" s="31"/>
      <c r="J35" s="71"/>
      <c r="K35" s="73"/>
      <c r="L35" s="75"/>
      <c r="M35" s="22"/>
      <c r="N35" s="48"/>
    </row>
    <row r="36" spans="1:14" ht="17.100000000000001" customHeight="1" thickTop="1">
      <c r="A36" s="66">
        <v>6</v>
      </c>
      <c r="B36" s="38" t="s">
        <v>24</v>
      </c>
      <c r="C36" s="39">
        <v>2</v>
      </c>
      <c r="D36" s="68" t="s">
        <v>57</v>
      </c>
      <c r="E36" s="25" t="s">
        <v>102</v>
      </c>
      <c r="F36" s="10">
        <v>45</v>
      </c>
      <c r="G36" s="15">
        <v>0.5</v>
      </c>
      <c r="H36" s="33" t="s">
        <v>1</v>
      </c>
      <c r="I36" s="31"/>
      <c r="J36" s="70"/>
      <c r="K36" s="72" t="s">
        <v>1</v>
      </c>
      <c r="L36" s="74"/>
      <c r="M36" s="23"/>
      <c r="N36" s="48"/>
    </row>
    <row r="37" spans="1:14" ht="17.100000000000001" customHeight="1">
      <c r="A37" s="67"/>
      <c r="B37" s="38" t="s">
        <v>25</v>
      </c>
      <c r="C37" s="39">
        <v>2</v>
      </c>
      <c r="D37" s="69"/>
      <c r="E37" s="25" t="s">
        <v>122</v>
      </c>
      <c r="F37" s="10">
        <v>60</v>
      </c>
      <c r="G37" s="15">
        <v>0.5</v>
      </c>
      <c r="H37" s="21" t="s">
        <v>1</v>
      </c>
      <c r="I37" s="31"/>
      <c r="J37" s="71"/>
      <c r="K37" s="73"/>
      <c r="L37" s="82"/>
      <c r="M37" s="40"/>
      <c r="N37" s="48"/>
    </row>
    <row r="38" spans="1:14" ht="17.100000000000001" customHeight="1">
      <c r="A38" s="67"/>
      <c r="B38" s="38" t="s">
        <v>18</v>
      </c>
      <c r="C38" s="39">
        <v>2</v>
      </c>
      <c r="D38" s="43" t="s">
        <v>75</v>
      </c>
      <c r="E38" s="25" t="s">
        <v>144</v>
      </c>
      <c r="F38" s="10">
        <v>54</v>
      </c>
      <c r="G38" s="15">
        <v>0.5</v>
      </c>
      <c r="H38" s="21" t="s">
        <v>1</v>
      </c>
      <c r="I38" s="31"/>
      <c r="J38" s="71"/>
      <c r="K38" s="73"/>
      <c r="L38" s="82"/>
      <c r="M38" s="40"/>
      <c r="N38" s="48"/>
    </row>
    <row r="39" spans="1:14" ht="17.100000000000001" customHeight="1">
      <c r="A39" s="67"/>
      <c r="B39" s="38" t="s">
        <v>19</v>
      </c>
      <c r="C39" s="39">
        <v>2</v>
      </c>
      <c r="D39" s="43" t="s">
        <v>56</v>
      </c>
      <c r="E39" s="25" t="s">
        <v>168</v>
      </c>
      <c r="F39" s="10">
        <v>74</v>
      </c>
      <c r="G39" s="15">
        <v>1</v>
      </c>
      <c r="H39" s="21" t="s">
        <v>1</v>
      </c>
      <c r="I39" s="31"/>
      <c r="J39" s="71"/>
      <c r="K39" s="73"/>
      <c r="L39" s="82"/>
      <c r="M39" s="40"/>
      <c r="N39" s="48"/>
    </row>
    <row r="40" spans="1:14" ht="17.100000000000001" customHeight="1">
      <c r="A40" s="67"/>
      <c r="B40" s="38" t="s">
        <v>78</v>
      </c>
      <c r="C40" s="39">
        <v>2</v>
      </c>
      <c r="D40" s="78" t="s">
        <v>75</v>
      </c>
      <c r="E40" s="25" t="s">
        <v>169</v>
      </c>
      <c r="F40" s="10">
        <v>49</v>
      </c>
      <c r="G40" s="15">
        <v>0.5</v>
      </c>
      <c r="H40" s="21" t="s">
        <v>1</v>
      </c>
      <c r="I40" s="31"/>
      <c r="J40" s="71"/>
      <c r="K40" s="73"/>
      <c r="L40" s="82"/>
      <c r="M40" s="18"/>
      <c r="N40" s="48"/>
    </row>
    <row r="41" spans="1:14" ht="17.100000000000001" customHeight="1">
      <c r="A41" s="67"/>
      <c r="B41" s="38" t="s">
        <v>79</v>
      </c>
      <c r="C41" s="39">
        <v>2</v>
      </c>
      <c r="D41" s="78"/>
      <c r="E41" s="25" t="s">
        <v>169</v>
      </c>
      <c r="F41" s="10">
        <v>58</v>
      </c>
      <c r="G41" s="15">
        <v>0.5</v>
      </c>
      <c r="H41" s="33" t="s">
        <v>1</v>
      </c>
      <c r="I41" s="31"/>
      <c r="J41" s="71"/>
      <c r="K41" s="73"/>
      <c r="L41" s="82"/>
      <c r="M41" s="18"/>
      <c r="N41" s="48"/>
    </row>
    <row r="42" spans="1:14" ht="17.100000000000001" customHeight="1" thickBot="1">
      <c r="A42" s="76"/>
      <c r="B42" s="38" t="s">
        <v>28</v>
      </c>
      <c r="C42" s="39">
        <v>2</v>
      </c>
      <c r="D42" s="79"/>
      <c r="E42" s="34" t="s">
        <v>169</v>
      </c>
      <c r="F42" s="10">
        <v>60</v>
      </c>
      <c r="G42" s="15">
        <v>0.5</v>
      </c>
      <c r="H42" s="33" t="s">
        <v>1</v>
      </c>
      <c r="I42" s="32"/>
      <c r="J42" s="80"/>
      <c r="K42" s="81"/>
      <c r="L42" s="75"/>
      <c r="M42" s="19"/>
      <c r="N42" s="48"/>
    </row>
    <row r="43" spans="1:14" ht="14.25" thickTop="1">
      <c r="B43" s="37"/>
      <c r="C43" s="8"/>
      <c r="D43" s="8"/>
      <c r="E43" s="9"/>
      <c r="F43" s="9"/>
      <c r="G43" s="9"/>
      <c r="H43" s="9"/>
      <c r="J43" s="9"/>
      <c r="K43" s="9"/>
      <c r="M43" s="9"/>
    </row>
    <row r="44" spans="1:14">
      <c r="F44" s="10" t="s">
        <v>12</v>
      </c>
      <c r="G44" s="11">
        <f>SUM(G5:G42)</f>
        <v>38</v>
      </c>
      <c r="H44" s="12" t="s">
        <v>1</v>
      </c>
      <c r="J44" s="13"/>
      <c r="K44" s="14"/>
      <c r="M44" s="14"/>
    </row>
    <row r="45" spans="1:14">
      <c r="F45" s="10" t="s">
        <v>13</v>
      </c>
      <c r="G45" s="15">
        <f>50-G44</f>
        <v>12</v>
      </c>
      <c r="H45" s="12" t="s">
        <v>1</v>
      </c>
      <c r="J45" s="13"/>
      <c r="K45" s="16"/>
      <c r="M45" s="48"/>
      <c r="N45" s="49"/>
    </row>
    <row r="46" spans="1:14">
      <c r="K46" s="14"/>
      <c r="M46" s="48"/>
      <c r="N46" s="48"/>
    </row>
    <row r="47" spans="1:14">
      <c r="K47" s="16"/>
      <c r="M47" s="48"/>
      <c r="N47" s="48"/>
    </row>
    <row r="48" spans="1:14">
      <c r="K48" s="14"/>
      <c r="M48" s="14"/>
    </row>
    <row r="49" spans="11:13">
      <c r="K49" s="16"/>
      <c r="M49" s="16"/>
    </row>
    <row r="50" spans="11:13">
      <c r="K50" s="14"/>
      <c r="M50" s="14"/>
    </row>
    <row r="51" spans="11:13">
      <c r="K51" s="16"/>
      <c r="M51" s="16"/>
    </row>
    <row r="52" spans="11:13">
      <c r="K52" s="14"/>
      <c r="M52" s="14"/>
    </row>
    <row r="53" spans="11:13">
      <c r="K53" s="16"/>
      <c r="M53" s="16"/>
    </row>
    <row r="54" spans="11:13">
      <c r="K54" s="14"/>
      <c r="M54" s="14"/>
    </row>
    <row r="55" spans="11:13">
      <c r="K55" s="16"/>
      <c r="M55" s="16"/>
    </row>
    <row r="56" spans="11:13">
      <c r="K56" s="14"/>
      <c r="M56" s="14"/>
    </row>
    <row r="57" spans="11:13">
      <c r="K57" s="16"/>
      <c r="M57" s="16"/>
    </row>
    <row r="58" spans="11:13">
      <c r="K58" s="17"/>
      <c r="M58" s="14"/>
    </row>
    <row r="59" spans="11:13">
      <c r="K59" s="17"/>
      <c r="M59" s="17"/>
    </row>
    <row r="60" spans="11:13">
      <c r="K60" s="17"/>
      <c r="M60" s="14"/>
    </row>
    <row r="61" spans="11:13">
      <c r="K61" s="17"/>
      <c r="M61" s="16"/>
    </row>
    <row r="62" spans="11:13">
      <c r="K62" s="17"/>
      <c r="M62" s="14"/>
    </row>
    <row r="63" spans="11:13">
      <c r="K63" s="17"/>
      <c r="M63" s="16"/>
    </row>
    <row r="64" spans="11:13">
      <c r="K64" s="17"/>
      <c r="M64" s="14"/>
    </row>
    <row r="65" spans="13:13">
      <c r="M65" s="16"/>
    </row>
    <row r="66" spans="13:13">
      <c r="M66" s="14"/>
    </row>
  </sheetData>
  <mergeCells count="37">
    <mergeCell ref="A1:B2"/>
    <mergeCell ref="D2:F2"/>
    <mergeCell ref="F3:H3"/>
    <mergeCell ref="G4:H4"/>
    <mergeCell ref="J4:K4"/>
    <mergeCell ref="L31:L35"/>
    <mergeCell ref="L5:L11"/>
    <mergeCell ref="A12:A16"/>
    <mergeCell ref="D12:D16"/>
    <mergeCell ref="L24:L30"/>
    <mergeCell ref="K5:K11"/>
    <mergeCell ref="L12:L16"/>
    <mergeCell ref="D8:D11"/>
    <mergeCell ref="D5:D6"/>
    <mergeCell ref="A5:A11"/>
    <mergeCell ref="J5:J11"/>
    <mergeCell ref="A31:A35"/>
    <mergeCell ref="D31:D35"/>
    <mergeCell ref="J31:J35"/>
    <mergeCell ref="K31:K35"/>
    <mergeCell ref="A24:A30"/>
    <mergeCell ref="D24:D30"/>
    <mergeCell ref="J24:J30"/>
    <mergeCell ref="K24:K30"/>
    <mergeCell ref="L17:L23"/>
    <mergeCell ref="K12:K16"/>
    <mergeCell ref="A17:A23"/>
    <mergeCell ref="D17:D23"/>
    <mergeCell ref="J17:J23"/>
    <mergeCell ref="K17:K23"/>
    <mergeCell ref="J12:J16"/>
    <mergeCell ref="D40:D42"/>
    <mergeCell ref="A36:A42"/>
    <mergeCell ref="J36:J42"/>
    <mergeCell ref="K36:K42"/>
    <mergeCell ref="L36:L42"/>
    <mergeCell ref="D36:D37"/>
  </mergeCells>
  <phoneticPr fontId="4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82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81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17</v>
      </c>
      <c r="C5" s="39">
        <v>4</v>
      </c>
      <c r="D5" s="68" t="s">
        <v>63</v>
      </c>
      <c r="E5" s="20" t="s">
        <v>109</v>
      </c>
      <c r="F5" s="10">
        <v>91</v>
      </c>
      <c r="G5" s="15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33</v>
      </c>
      <c r="C6" s="39">
        <v>4</v>
      </c>
      <c r="D6" s="77"/>
      <c r="E6" s="20" t="s">
        <v>110</v>
      </c>
      <c r="F6" s="10">
        <v>32</v>
      </c>
      <c r="G6" s="15">
        <v>1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83</v>
      </c>
      <c r="C7" s="39">
        <v>4</v>
      </c>
      <c r="D7" s="77"/>
      <c r="E7" s="20" t="s">
        <v>149</v>
      </c>
      <c r="F7" s="10">
        <v>56</v>
      </c>
      <c r="G7" s="15">
        <v>1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84</v>
      </c>
      <c r="C8" s="39">
        <v>4</v>
      </c>
      <c r="D8" s="77"/>
      <c r="E8" s="20" t="s">
        <v>149</v>
      </c>
      <c r="F8" s="10">
        <v>63</v>
      </c>
      <c r="G8" s="15">
        <v>1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19</v>
      </c>
      <c r="C9" s="39">
        <v>4</v>
      </c>
      <c r="D9" s="77"/>
      <c r="E9" s="20" t="s">
        <v>111</v>
      </c>
      <c r="F9" s="10">
        <v>71</v>
      </c>
      <c r="G9" s="15">
        <v>0.5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>
      <c r="A10" s="67"/>
      <c r="B10" s="38" t="s">
        <v>27</v>
      </c>
      <c r="C10" s="39">
        <v>4</v>
      </c>
      <c r="D10" s="77"/>
      <c r="E10" s="20" t="s">
        <v>112</v>
      </c>
      <c r="F10" s="10">
        <v>87</v>
      </c>
      <c r="G10" s="15">
        <v>0.5</v>
      </c>
      <c r="H10" s="21" t="s">
        <v>1</v>
      </c>
      <c r="I10" s="31"/>
      <c r="J10" s="71"/>
      <c r="K10" s="73"/>
      <c r="L10" s="98"/>
      <c r="M10" s="26"/>
      <c r="N10" s="48"/>
    </row>
    <row r="11" spans="1:14" ht="17.100000000000001" customHeight="1" thickBot="1">
      <c r="A11" s="76"/>
      <c r="B11" s="38" t="s">
        <v>28</v>
      </c>
      <c r="C11" s="39">
        <v>4</v>
      </c>
      <c r="D11" s="69"/>
      <c r="E11" s="20" t="s">
        <v>112</v>
      </c>
      <c r="F11" s="10">
        <v>80</v>
      </c>
      <c r="G11" s="15">
        <v>1</v>
      </c>
      <c r="H11" s="21" t="s">
        <v>1</v>
      </c>
      <c r="I11" s="31"/>
      <c r="J11" s="94"/>
      <c r="K11" s="96"/>
      <c r="L11" s="99"/>
      <c r="M11" s="22"/>
      <c r="N11" s="48"/>
    </row>
    <row r="12" spans="1:14" ht="17.100000000000001" customHeight="1" thickTop="1">
      <c r="A12" s="66">
        <v>2</v>
      </c>
      <c r="B12" s="38" t="s">
        <v>17</v>
      </c>
      <c r="C12" s="39">
        <v>4</v>
      </c>
      <c r="D12" s="68" t="s">
        <v>62</v>
      </c>
      <c r="E12" s="20" t="s">
        <v>113</v>
      </c>
      <c r="F12" s="10">
        <v>70</v>
      </c>
      <c r="G12" s="15">
        <v>0.5</v>
      </c>
      <c r="H12" s="21" t="s">
        <v>1</v>
      </c>
      <c r="I12" s="31"/>
      <c r="J12" s="70"/>
      <c r="K12" s="72" t="s">
        <v>1</v>
      </c>
      <c r="L12" s="74"/>
      <c r="M12" s="23"/>
      <c r="N12" s="48"/>
    </row>
    <row r="13" spans="1:14" ht="17.100000000000001" customHeight="1" thickBot="1">
      <c r="A13" s="76"/>
      <c r="B13" s="38" t="s">
        <v>18</v>
      </c>
      <c r="C13" s="39">
        <v>4</v>
      </c>
      <c r="D13" s="69"/>
      <c r="E13" s="25" t="s">
        <v>104</v>
      </c>
      <c r="F13" s="10">
        <v>57</v>
      </c>
      <c r="G13" s="15">
        <v>1.5</v>
      </c>
      <c r="H13" s="21" t="s">
        <v>1</v>
      </c>
      <c r="I13" s="31"/>
      <c r="J13" s="94"/>
      <c r="K13" s="96"/>
      <c r="L13" s="75"/>
      <c r="M13" s="22"/>
      <c r="N13" s="48"/>
    </row>
    <row r="14" spans="1:14" ht="17.100000000000001" customHeight="1" thickTop="1">
      <c r="A14" s="66">
        <v>3</v>
      </c>
      <c r="B14" s="38" t="s">
        <v>85</v>
      </c>
      <c r="C14" s="39">
        <v>4</v>
      </c>
      <c r="D14" s="68" t="s">
        <v>40</v>
      </c>
      <c r="E14" s="25" t="s">
        <v>114</v>
      </c>
      <c r="F14" s="10">
        <v>85</v>
      </c>
      <c r="G14" s="15">
        <v>0.5</v>
      </c>
      <c r="H14" s="21" t="s">
        <v>1</v>
      </c>
      <c r="I14" s="31"/>
      <c r="J14" s="70"/>
      <c r="K14" s="72" t="s">
        <v>1</v>
      </c>
      <c r="L14" s="74"/>
      <c r="M14" s="23"/>
      <c r="N14" s="48"/>
    </row>
    <row r="15" spans="1:14" ht="17.100000000000001" customHeight="1">
      <c r="A15" s="67"/>
      <c r="B15" s="38" t="s">
        <v>86</v>
      </c>
      <c r="C15" s="39">
        <v>4</v>
      </c>
      <c r="D15" s="77"/>
      <c r="E15" s="25" t="s">
        <v>115</v>
      </c>
      <c r="F15" s="10">
        <v>87</v>
      </c>
      <c r="G15" s="15">
        <v>0.5</v>
      </c>
      <c r="H15" s="21" t="s">
        <v>1</v>
      </c>
      <c r="I15" s="31"/>
      <c r="J15" s="71"/>
      <c r="K15" s="73"/>
      <c r="L15" s="82"/>
      <c r="M15" s="45"/>
      <c r="N15" s="48"/>
    </row>
    <row r="16" spans="1:14" ht="17.100000000000001" customHeight="1">
      <c r="A16" s="67"/>
      <c r="B16" s="38" t="s">
        <v>18</v>
      </c>
      <c r="C16" s="39">
        <v>4</v>
      </c>
      <c r="D16" s="77"/>
      <c r="E16" s="25" t="s">
        <v>115</v>
      </c>
      <c r="F16" s="10">
        <v>79</v>
      </c>
      <c r="G16" s="15">
        <v>0.5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 thickBot="1">
      <c r="A17" s="67"/>
      <c r="B17" s="38" t="s">
        <v>19</v>
      </c>
      <c r="C17" s="39">
        <v>4</v>
      </c>
      <c r="D17" s="69"/>
      <c r="E17" s="25" t="s">
        <v>116</v>
      </c>
      <c r="F17" s="10">
        <v>61</v>
      </c>
      <c r="G17" s="15">
        <v>0.5</v>
      </c>
      <c r="H17" s="21" t="s">
        <v>1</v>
      </c>
      <c r="I17" s="31"/>
      <c r="J17" s="71"/>
      <c r="K17" s="73"/>
      <c r="L17" s="75"/>
      <c r="M17" s="22"/>
      <c r="N17" s="48"/>
    </row>
    <row r="18" spans="1:14" ht="17.100000000000001" customHeight="1" thickTop="1">
      <c r="A18" s="66">
        <v>4</v>
      </c>
      <c r="B18" s="38" t="s">
        <v>17</v>
      </c>
      <c r="C18" s="39">
        <v>4</v>
      </c>
      <c r="D18" s="68" t="s">
        <v>38</v>
      </c>
      <c r="E18" s="25" t="s">
        <v>170</v>
      </c>
      <c r="F18" s="10">
        <v>40</v>
      </c>
      <c r="G18" s="15">
        <v>1</v>
      </c>
      <c r="H18" s="21" t="s">
        <v>1</v>
      </c>
      <c r="I18" s="31"/>
      <c r="J18" s="70"/>
      <c r="K18" s="72" t="s">
        <v>1</v>
      </c>
      <c r="L18" s="74"/>
      <c r="M18" s="23"/>
      <c r="N18" s="48"/>
    </row>
    <row r="19" spans="1:14" ht="17.100000000000001" customHeight="1">
      <c r="A19" s="67"/>
      <c r="B19" s="38" t="s">
        <v>87</v>
      </c>
      <c r="C19" s="39">
        <v>4</v>
      </c>
      <c r="D19" s="77"/>
      <c r="E19" s="25" t="s">
        <v>173</v>
      </c>
      <c r="F19" s="10">
        <v>45</v>
      </c>
      <c r="G19" s="15">
        <v>0.5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88</v>
      </c>
      <c r="C20" s="39">
        <v>4</v>
      </c>
      <c r="D20" s="78"/>
      <c r="E20" s="25" t="s">
        <v>173</v>
      </c>
      <c r="F20" s="10">
        <v>42</v>
      </c>
      <c r="G20" s="15">
        <v>0.5</v>
      </c>
      <c r="H20" s="21" t="s">
        <v>1</v>
      </c>
      <c r="I20" s="31"/>
      <c r="J20" s="71"/>
      <c r="K20" s="73"/>
      <c r="L20" s="82"/>
      <c r="M20" s="26"/>
      <c r="N20" s="48"/>
    </row>
    <row r="21" spans="1:14" ht="17.100000000000001" customHeight="1">
      <c r="A21" s="67"/>
      <c r="B21" s="38" t="s">
        <v>89</v>
      </c>
      <c r="C21" s="39">
        <v>4</v>
      </c>
      <c r="D21" s="78"/>
      <c r="E21" s="25" t="s">
        <v>173</v>
      </c>
      <c r="F21" s="10">
        <v>40</v>
      </c>
      <c r="G21" s="15">
        <v>0.5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>
      <c r="A22" s="67"/>
      <c r="B22" s="38" t="s">
        <v>19</v>
      </c>
      <c r="C22" s="39">
        <v>4</v>
      </c>
      <c r="D22" s="78"/>
      <c r="E22" s="25" t="s">
        <v>174</v>
      </c>
      <c r="F22" s="10">
        <v>29</v>
      </c>
      <c r="G22" s="15">
        <v>1</v>
      </c>
      <c r="H22" s="21" t="s">
        <v>1</v>
      </c>
      <c r="I22" s="31"/>
      <c r="J22" s="71"/>
      <c r="K22" s="73"/>
      <c r="L22" s="82"/>
      <c r="M22" s="26"/>
      <c r="N22" s="48"/>
    </row>
    <row r="23" spans="1:14" ht="17.100000000000001" customHeight="1" thickBot="1">
      <c r="A23" s="67"/>
      <c r="B23" s="38" t="s">
        <v>20</v>
      </c>
      <c r="C23" s="39">
        <v>4</v>
      </c>
      <c r="D23" s="79"/>
      <c r="E23" s="25" t="s">
        <v>175</v>
      </c>
      <c r="F23" s="10">
        <v>26</v>
      </c>
      <c r="G23" s="15">
        <v>2</v>
      </c>
      <c r="H23" s="21" t="s">
        <v>1</v>
      </c>
      <c r="I23" s="31"/>
      <c r="J23" s="71"/>
      <c r="K23" s="73"/>
      <c r="L23" s="75"/>
      <c r="M23" s="22"/>
      <c r="N23" s="48"/>
    </row>
    <row r="24" spans="1:14" ht="17.100000000000001" customHeight="1" thickTop="1">
      <c r="A24" s="66">
        <v>5</v>
      </c>
      <c r="B24" s="38" t="s">
        <v>17</v>
      </c>
      <c r="C24" s="39">
        <v>4</v>
      </c>
      <c r="D24" s="68" t="s">
        <v>48</v>
      </c>
      <c r="E24" s="25" t="s">
        <v>129</v>
      </c>
      <c r="F24" s="10">
        <v>44</v>
      </c>
      <c r="G24" s="15">
        <v>1</v>
      </c>
      <c r="H24" s="33" t="s">
        <v>1</v>
      </c>
      <c r="I24" s="31"/>
      <c r="J24" s="70"/>
      <c r="K24" s="72" t="s">
        <v>1</v>
      </c>
      <c r="L24" s="74"/>
      <c r="M24" s="23"/>
      <c r="N24" s="48"/>
    </row>
    <row r="25" spans="1:14" ht="17.100000000000001" customHeight="1">
      <c r="A25" s="67"/>
      <c r="B25" s="38" t="s">
        <v>18</v>
      </c>
      <c r="C25" s="39">
        <v>4</v>
      </c>
      <c r="D25" s="77"/>
      <c r="E25" s="25" t="s">
        <v>176</v>
      </c>
      <c r="F25" s="10">
        <v>43</v>
      </c>
      <c r="G25" s="15">
        <v>1</v>
      </c>
      <c r="H25" s="21" t="s">
        <v>1</v>
      </c>
      <c r="I25" s="31"/>
      <c r="J25" s="71"/>
      <c r="K25" s="73"/>
      <c r="L25" s="82"/>
      <c r="M25" s="40"/>
      <c r="N25" s="48"/>
    </row>
    <row r="26" spans="1:14" ht="17.100000000000001" customHeight="1">
      <c r="A26" s="67"/>
      <c r="B26" s="38" t="s">
        <v>36</v>
      </c>
      <c r="C26" s="39">
        <v>4</v>
      </c>
      <c r="D26" s="77"/>
      <c r="E26" s="25" t="s">
        <v>170</v>
      </c>
      <c r="F26" s="10">
        <v>60</v>
      </c>
      <c r="G26" s="15">
        <v>0.5</v>
      </c>
      <c r="H26" s="21" t="s">
        <v>1</v>
      </c>
      <c r="I26" s="31"/>
      <c r="J26" s="71"/>
      <c r="K26" s="73"/>
      <c r="L26" s="82"/>
      <c r="M26" s="40"/>
      <c r="N26" s="48"/>
    </row>
    <row r="27" spans="1:14" ht="17.100000000000001" customHeight="1">
      <c r="A27" s="67"/>
      <c r="B27" s="38" t="s">
        <v>37</v>
      </c>
      <c r="C27" s="39">
        <v>4</v>
      </c>
      <c r="D27" s="78"/>
      <c r="E27" s="25" t="s">
        <v>176</v>
      </c>
      <c r="F27" s="10">
        <v>45</v>
      </c>
      <c r="G27" s="15">
        <v>0.5</v>
      </c>
      <c r="H27" s="21" t="s">
        <v>1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20</v>
      </c>
      <c r="C28" s="39">
        <v>4</v>
      </c>
      <c r="D28" s="78"/>
      <c r="E28" s="25" t="s">
        <v>129</v>
      </c>
      <c r="F28" s="10">
        <v>63</v>
      </c>
      <c r="G28" s="15">
        <v>1</v>
      </c>
      <c r="H28" s="33" t="s">
        <v>1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21</v>
      </c>
      <c r="C29" s="39">
        <v>4</v>
      </c>
      <c r="D29" s="79"/>
      <c r="E29" s="34" t="s">
        <v>173</v>
      </c>
      <c r="F29" s="10">
        <v>47</v>
      </c>
      <c r="G29" s="15">
        <v>1</v>
      </c>
      <c r="H29" s="33" t="s">
        <v>1</v>
      </c>
      <c r="I29" s="32"/>
      <c r="J29" s="80"/>
      <c r="K29" s="81"/>
      <c r="L29" s="75"/>
      <c r="M29" s="19"/>
      <c r="N29" s="48"/>
    </row>
    <row r="30" spans="1:14" ht="14.25" thickTop="1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>
      <c r="F32" s="10" t="s">
        <v>13</v>
      </c>
      <c r="G32" s="15">
        <f>25-G31</f>
        <v>5</v>
      </c>
      <c r="H32" s="12" t="s">
        <v>1</v>
      </c>
      <c r="J32" s="13"/>
      <c r="K32" s="16"/>
      <c r="M32" s="48"/>
      <c r="N32" s="49"/>
    </row>
    <row r="33" spans="11:13">
      <c r="K33" s="14"/>
      <c r="M33" s="14"/>
    </row>
    <row r="34" spans="11:13">
      <c r="K34" s="16"/>
      <c r="M34" s="16"/>
    </row>
    <row r="35" spans="11:13">
      <c r="K35" s="14"/>
      <c r="M35" s="14"/>
    </row>
    <row r="36" spans="11:13">
      <c r="K36" s="16"/>
      <c r="M36" s="16"/>
    </row>
    <row r="37" spans="11:13">
      <c r="K37" s="14"/>
      <c r="M37" s="14"/>
    </row>
    <row r="38" spans="11:13">
      <c r="K38" s="16"/>
      <c r="M38" s="16"/>
    </row>
    <row r="39" spans="11:13">
      <c r="K39" s="14"/>
      <c r="M39" s="14"/>
    </row>
    <row r="40" spans="11:13">
      <c r="K40" s="16"/>
      <c r="M40" s="16"/>
    </row>
    <row r="41" spans="11:13">
      <c r="K41" s="17"/>
      <c r="M41" s="14"/>
    </row>
    <row r="42" spans="11:13">
      <c r="K42" s="17"/>
      <c r="M42" s="17"/>
    </row>
    <row r="43" spans="11:13">
      <c r="K43" s="17"/>
      <c r="M43" s="14"/>
    </row>
    <row r="44" spans="11:13">
      <c r="K44" s="17"/>
      <c r="M44" s="16"/>
    </row>
    <row r="45" spans="11:13">
      <c r="K45" s="17"/>
      <c r="M45" s="14"/>
    </row>
    <row r="46" spans="11:13">
      <c r="K46" s="17"/>
      <c r="M46" s="16"/>
    </row>
    <row r="47" spans="11:13">
      <c r="K47" s="17"/>
      <c r="M47" s="14"/>
    </row>
    <row r="48" spans="11:13">
      <c r="M48" s="16"/>
    </row>
    <row r="49" spans="13:13">
      <c r="M49" s="14"/>
    </row>
  </sheetData>
  <mergeCells count="30">
    <mergeCell ref="L12:L13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3"/>
    <mergeCell ref="D12:D13"/>
    <mergeCell ref="J12:J13"/>
    <mergeCell ref="K12:K13"/>
    <mergeCell ref="A18:A23"/>
    <mergeCell ref="D18:D23"/>
    <mergeCell ref="J18:J23"/>
    <mergeCell ref="K18:K23"/>
    <mergeCell ref="L18:L23"/>
    <mergeCell ref="A24:A29"/>
    <mergeCell ref="D24:D29"/>
    <mergeCell ref="J24:J29"/>
    <mergeCell ref="K24:K29"/>
    <mergeCell ref="L24:L29"/>
    <mergeCell ref="A14:A17"/>
    <mergeCell ref="D14:D17"/>
    <mergeCell ref="J14:J17"/>
    <mergeCell ref="K14:K17"/>
    <mergeCell ref="L14:L17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90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81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17</v>
      </c>
      <c r="C5" s="39">
        <v>4</v>
      </c>
      <c r="D5" s="68" t="s">
        <v>62</v>
      </c>
      <c r="E5" s="20" t="s">
        <v>104</v>
      </c>
      <c r="F5" s="10">
        <v>55</v>
      </c>
      <c r="G5" s="15">
        <v>2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 thickBot="1">
      <c r="A6" s="76"/>
      <c r="B6" s="38" t="s">
        <v>18</v>
      </c>
      <c r="C6" s="39">
        <v>4</v>
      </c>
      <c r="D6" s="69"/>
      <c r="E6" s="20" t="s">
        <v>117</v>
      </c>
      <c r="F6" s="10">
        <v>70</v>
      </c>
      <c r="G6" s="15">
        <v>1</v>
      </c>
      <c r="H6" s="21" t="s">
        <v>1</v>
      </c>
      <c r="I6" s="31"/>
      <c r="J6" s="94"/>
      <c r="K6" s="96"/>
      <c r="L6" s="99"/>
      <c r="M6" s="22"/>
      <c r="N6" s="48"/>
    </row>
    <row r="7" spans="1:14" ht="17.100000000000001" customHeight="1" thickTop="1">
      <c r="A7" s="66">
        <v>2</v>
      </c>
      <c r="B7" s="38" t="s">
        <v>17</v>
      </c>
      <c r="C7" s="39">
        <v>4</v>
      </c>
      <c r="D7" s="68" t="s">
        <v>63</v>
      </c>
      <c r="E7" s="20" t="s">
        <v>148</v>
      </c>
      <c r="F7" s="10">
        <v>45</v>
      </c>
      <c r="G7" s="15">
        <v>2</v>
      </c>
      <c r="H7" s="21" t="s">
        <v>1</v>
      </c>
      <c r="I7" s="31"/>
      <c r="J7" s="70"/>
      <c r="K7" s="72" t="s">
        <v>1</v>
      </c>
      <c r="L7" s="74"/>
      <c r="M7" s="23"/>
      <c r="N7" s="48"/>
    </row>
    <row r="8" spans="1:14" ht="17.100000000000001" customHeight="1">
      <c r="A8" s="67"/>
      <c r="B8" s="38" t="s">
        <v>18</v>
      </c>
      <c r="C8" s="39">
        <v>4</v>
      </c>
      <c r="D8" s="77"/>
      <c r="E8" s="25" t="s">
        <v>118</v>
      </c>
      <c r="F8" s="10">
        <v>73</v>
      </c>
      <c r="G8" s="15">
        <v>0.5</v>
      </c>
      <c r="H8" s="21" t="s">
        <v>1</v>
      </c>
      <c r="I8" s="31"/>
      <c r="J8" s="71"/>
      <c r="K8" s="73"/>
      <c r="L8" s="82"/>
      <c r="M8" s="26"/>
      <c r="N8" s="48"/>
    </row>
    <row r="9" spans="1:14" ht="17.100000000000001" customHeight="1">
      <c r="A9" s="67"/>
      <c r="B9" s="38" t="s">
        <v>19</v>
      </c>
      <c r="C9" s="39">
        <v>4</v>
      </c>
      <c r="D9" s="77"/>
      <c r="E9" s="25" t="s">
        <v>119</v>
      </c>
      <c r="F9" s="10">
        <v>76</v>
      </c>
      <c r="G9" s="15">
        <v>0.5</v>
      </c>
      <c r="H9" s="21" t="s">
        <v>1</v>
      </c>
      <c r="I9" s="31"/>
      <c r="J9" s="71"/>
      <c r="K9" s="73"/>
      <c r="L9" s="82"/>
      <c r="M9" s="41"/>
      <c r="N9" s="48"/>
    </row>
    <row r="10" spans="1:14" ht="17.100000000000001" customHeight="1" thickBot="1">
      <c r="A10" s="76"/>
      <c r="B10" s="38" t="s">
        <v>20</v>
      </c>
      <c r="C10" s="39">
        <v>4</v>
      </c>
      <c r="D10" s="69"/>
      <c r="E10" s="25" t="s">
        <v>111</v>
      </c>
      <c r="F10" s="10">
        <v>73</v>
      </c>
      <c r="G10" s="15">
        <v>0.5</v>
      </c>
      <c r="H10" s="21" t="s">
        <v>1</v>
      </c>
      <c r="I10" s="31"/>
      <c r="J10" s="94"/>
      <c r="K10" s="96"/>
      <c r="L10" s="75"/>
      <c r="M10" s="22"/>
      <c r="N10" s="48"/>
    </row>
    <row r="11" spans="1:14" ht="17.100000000000001" customHeight="1" thickTop="1">
      <c r="A11" s="66">
        <v>3</v>
      </c>
      <c r="B11" s="38" t="s">
        <v>17</v>
      </c>
      <c r="C11" s="39">
        <v>4</v>
      </c>
      <c r="D11" s="68" t="s">
        <v>64</v>
      </c>
      <c r="E11" s="25" t="s">
        <v>120</v>
      </c>
      <c r="F11" s="10">
        <v>55</v>
      </c>
      <c r="G11" s="15">
        <v>0.5</v>
      </c>
      <c r="H11" s="21" t="s">
        <v>1</v>
      </c>
      <c r="I11" s="31"/>
      <c r="J11" s="70"/>
      <c r="K11" s="72" t="s">
        <v>1</v>
      </c>
      <c r="L11" s="74"/>
      <c r="M11" s="23"/>
      <c r="N11" s="48"/>
    </row>
    <row r="12" spans="1:14" ht="17.100000000000001" customHeight="1">
      <c r="A12" s="67"/>
      <c r="B12" s="38" t="s">
        <v>18</v>
      </c>
      <c r="C12" s="39">
        <v>4</v>
      </c>
      <c r="D12" s="77"/>
      <c r="E12" s="25" t="s">
        <v>171</v>
      </c>
      <c r="F12" s="10">
        <v>74</v>
      </c>
      <c r="G12" s="15">
        <v>0.5</v>
      </c>
      <c r="H12" s="21" t="s">
        <v>1</v>
      </c>
      <c r="I12" s="31"/>
      <c r="J12" s="71"/>
      <c r="K12" s="73"/>
      <c r="L12" s="82"/>
      <c r="M12" s="45"/>
      <c r="N12" s="48"/>
    </row>
    <row r="13" spans="1:14" ht="17.100000000000001" customHeight="1">
      <c r="A13" s="67"/>
      <c r="B13" s="38" t="s">
        <v>19</v>
      </c>
      <c r="C13" s="39">
        <v>4</v>
      </c>
      <c r="D13" s="77"/>
      <c r="E13" s="25" t="s">
        <v>173</v>
      </c>
      <c r="F13" s="10">
        <v>42</v>
      </c>
      <c r="G13" s="15">
        <v>1</v>
      </c>
      <c r="H13" s="21" t="s">
        <v>1</v>
      </c>
      <c r="I13" s="31"/>
      <c r="J13" s="71"/>
      <c r="K13" s="73"/>
      <c r="L13" s="82"/>
      <c r="M13" s="45"/>
      <c r="N13" s="48"/>
    </row>
    <row r="14" spans="1:14" ht="17.100000000000001" customHeight="1">
      <c r="A14" s="67"/>
      <c r="B14" s="38" t="s">
        <v>20</v>
      </c>
      <c r="C14" s="39">
        <v>4</v>
      </c>
      <c r="D14" s="77"/>
      <c r="E14" s="25" t="s">
        <v>177</v>
      </c>
      <c r="F14" s="10">
        <v>37</v>
      </c>
      <c r="G14" s="15">
        <v>2</v>
      </c>
      <c r="H14" s="21" t="s">
        <v>1</v>
      </c>
      <c r="I14" s="31"/>
      <c r="J14" s="71"/>
      <c r="K14" s="73"/>
      <c r="L14" s="82"/>
      <c r="M14" s="45"/>
      <c r="N14" s="48"/>
    </row>
    <row r="15" spans="1:14" ht="17.100000000000001" customHeight="1">
      <c r="A15" s="67"/>
      <c r="B15" s="38" t="s">
        <v>21</v>
      </c>
      <c r="C15" s="39">
        <v>4</v>
      </c>
      <c r="D15" s="69"/>
      <c r="E15" s="25" t="s">
        <v>174</v>
      </c>
      <c r="F15" s="10">
        <v>32</v>
      </c>
      <c r="G15" s="15">
        <v>0.5</v>
      </c>
      <c r="H15" s="21" t="s">
        <v>1</v>
      </c>
      <c r="I15" s="31"/>
      <c r="J15" s="71"/>
      <c r="K15" s="73"/>
      <c r="L15" s="82"/>
      <c r="M15" s="45"/>
      <c r="N15" s="48"/>
    </row>
    <row r="16" spans="1:14" ht="17.100000000000001" customHeight="1">
      <c r="A16" s="67"/>
      <c r="B16" s="38" t="s">
        <v>22</v>
      </c>
      <c r="C16" s="39">
        <v>4</v>
      </c>
      <c r="D16" s="77" t="s">
        <v>56</v>
      </c>
      <c r="E16" s="25" t="s">
        <v>170</v>
      </c>
      <c r="F16" s="10">
        <v>71</v>
      </c>
      <c r="G16" s="15">
        <v>0.5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 thickBot="1">
      <c r="A17" s="67"/>
      <c r="B17" s="38" t="s">
        <v>32</v>
      </c>
      <c r="C17" s="39">
        <v>4</v>
      </c>
      <c r="D17" s="69"/>
      <c r="E17" s="25" t="s">
        <v>176</v>
      </c>
      <c r="F17" s="10">
        <v>66</v>
      </c>
      <c r="G17" s="15">
        <v>0.5</v>
      </c>
      <c r="H17" s="21" t="s">
        <v>1</v>
      </c>
      <c r="I17" s="31"/>
      <c r="J17" s="71"/>
      <c r="K17" s="73"/>
      <c r="L17" s="75"/>
      <c r="M17" s="22"/>
      <c r="N17" s="48"/>
    </row>
    <row r="18" spans="1:14" ht="17.100000000000001" customHeight="1" thickTop="1">
      <c r="A18" s="66">
        <v>4</v>
      </c>
      <c r="B18" s="38" t="s">
        <v>24</v>
      </c>
      <c r="C18" s="39">
        <v>4</v>
      </c>
      <c r="D18" s="68" t="s">
        <v>38</v>
      </c>
      <c r="E18" s="25" t="s">
        <v>178</v>
      </c>
      <c r="F18" s="10">
        <v>79</v>
      </c>
      <c r="G18" s="15">
        <v>0.5</v>
      </c>
      <c r="H18" s="21" t="s">
        <v>1</v>
      </c>
      <c r="I18" s="31"/>
      <c r="J18" s="70"/>
      <c r="K18" s="72" t="s">
        <v>1</v>
      </c>
      <c r="L18" s="74"/>
      <c r="M18" s="23"/>
      <c r="N18" s="48"/>
    </row>
    <row r="19" spans="1:14" ht="17.100000000000001" customHeight="1">
      <c r="A19" s="67"/>
      <c r="B19" s="38" t="s">
        <v>25</v>
      </c>
      <c r="C19" s="39">
        <v>4</v>
      </c>
      <c r="D19" s="77"/>
      <c r="E19" s="25" t="s">
        <v>179</v>
      </c>
      <c r="F19" s="10">
        <v>45</v>
      </c>
      <c r="G19" s="15">
        <v>0.5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33</v>
      </c>
      <c r="C20" s="39">
        <v>4</v>
      </c>
      <c r="D20" s="77"/>
      <c r="E20" s="25" t="s">
        <v>176</v>
      </c>
      <c r="F20" s="10">
        <v>60</v>
      </c>
      <c r="G20" s="15">
        <v>0.5</v>
      </c>
      <c r="H20" s="21" t="s">
        <v>1</v>
      </c>
      <c r="I20" s="31"/>
      <c r="J20" s="71"/>
      <c r="K20" s="73"/>
      <c r="L20" s="82"/>
      <c r="M20" s="26"/>
      <c r="N20" s="48"/>
    </row>
    <row r="21" spans="1:14" ht="17.100000000000001" customHeight="1">
      <c r="A21" s="67"/>
      <c r="B21" s="38" t="s">
        <v>34</v>
      </c>
      <c r="C21" s="39">
        <v>4</v>
      </c>
      <c r="D21" s="69"/>
      <c r="E21" s="25" t="s">
        <v>180</v>
      </c>
      <c r="F21" s="10">
        <v>55</v>
      </c>
      <c r="G21" s="15">
        <v>0.5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>
      <c r="A22" s="67"/>
      <c r="B22" s="38" t="s">
        <v>19</v>
      </c>
      <c r="C22" s="39">
        <v>4</v>
      </c>
      <c r="D22" s="78" t="s">
        <v>56</v>
      </c>
      <c r="E22" s="25" t="s">
        <v>176</v>
      </c>
      <c r="F22" s="10">
        <v>38</v>
      </c>
      <c r="G22" s="15">
        <v>0.5</v>
      </c>
      <c r="H22" s="21" t="s">
        <v>1</v>
      </c>
      <c r="I22" s="31"/>
      <c r="J22" s="71"/>
      <c r="K22" s="73"/>
      <c r="L22" s="82"/>
      <c r="M22" s="26"/>
      <c r="N22" s="48"/>
    </row>
    <row r="23" spans="1:14" ht="17.100000000000001" customHeight="1" thickBot="1">
      <c r="A23" s="67"/>
      <c r="B23" s="38" t="s">
        <v>20</v>
      </c>
      <c r="C23" s="39">
        <v>4</v>
      </c>
      <c r="D23" s="79"/>
      <c r="E23" s="25" t="s">
        <v>181</v>
      </c>
      <c r="F23" s="10">
        <v>82</v>
      </c>
      <c r="G23" s="15">
        <v>0.5</v>
      </c>
      <c r="H23" s="21" t="s">
        <v>1</v>
      </c>
      <c r="I23" s="31"/>
      <c r="J23" s="71"/>
      <c r="K23" s="73"/>
      <c r="L23" s="75"/>
      <c r="M23" s="22"/>
      <c r="N23" s="48"/>
    </row>
    <row r="24" spans="1:14" ht="17.100000000000001" customHeight="1" thickTop="1">
      <c r="A24" s="66">
        <v>5</v>
      </c>
      <c r="B24" s="38" t="s">
        <v>17</v>
      </c>
      <c r="C24" s="39">
        <v>4</v>
      </c>
      <c r="D24" s="68" t="s">
        <v>91</v>
      </c>
      <c r="E24" s="25" t="s">
        <v>121</v>
      </c>
      <c r="F24" s="10">
        <v>64</v>
      </c>
      <c r="G24" s="15">
        <v>0.5</v>
      </c>
      <c r="H24" s="33" t="s">
        <v>1</v>
      </c>
      <c r="I24" s="31"/>
      <c r="J24" s="70"/>
      <c r="K24" s="72" t="s">
        <v>1</v>
      </c>
      <c r="L24" s="74"/>
      <c r="M24" s="23"/>
      <c r="N24" s="48"/>
    </row>
    <row r="25" spans="1:14" ht="17.100000000000001" customHeight="1">
      <c r="A25" s="67"/>
      <c r="B25" s="38" t="s">
        <v>18</v>
      </c>
      <c r="C25" s="39">
        <v>4</v>
      </c>
      <c r="D25" s="77"/>
      <c r="E25" s="25" t="s">
        <v>122</v>
      </c>
      <c r="F25" s="10">
        <v>71</v>
      </c>
      <c r="G25" s="15">
        <v>0.5</v>
      </c>
      <c r="H25" s="21" t="s">
        <v>1</v>
      </c>
      <c r="I25" s="31"/>
      <c r="J25" s="71"/>
      <c r="K25" s="73"/>
      <c r="L25" s="82"/>
      <c r="M25" s="40"/>
      <c r="N25" s="48"/>
    </row>
    <row r="26" spans="1:14" ht="17.100000000000001" customHeight="1">
      <c r="A26" s="67"/>
      <c r="B26" s="38" t="s">
        <v>19</v>
      </c>
      <c r="C26" s="39">
        <v>4</v>
      </c>
      <c r="D26" s="77"/>
      <c r="E26" s="25" t="s">
        <v>122</v>
      </c>
      <c r="F26" s="10">
        <v>67</v>
      </c>
      <c r="G26" s="15">
        <v>1</v>
      </c>
      <c r="H26" s="21" t="s">
        <v>1</v>
      </c>
      <c r="I26" s="31"/>
      <c r="J26" s="71"/>
      <c r="K26" s="73"/>
      <c r="L26" s="82"/>
      <c r="M26" s="40"/>
      <c r="N26" s="48"/>
    </row>
    <row r="27" spans="1:14" ht="17.100000000000001" customHeight="1">
      <c r="A27" s="67"/>
      <c r="B27" s="38" t="s">
        <v>20</v>
      </c>
      <c r="C27" s="39">
        <v>4</v>
      </c>
      <c r="D27" s="78"/>
      <c r="E27" s="25" t="s">
        <v>121</v>
      </c>
      <c r="F27" s="10">
        <v>67</v>
      </c>
      <c r="G27" s="15">
        <v>0.5</v>
      </c>
      <c r="H27" s="21" t="s">
        <v>1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21</v>
      </c>
      <c r="C28" s="39">
        <v>4</v>
      </c>
      <c r="D28" s="78"/>
      <c r="E28" s="25" t="s">
        <v>121</v>
      </c>
      <c r="F28" s="10">
        <v>65</v>
      </c>
      <c r="G28" s="15">
        <v>0.5</v>
      </c>
      <c r="H28" s="33" t="s">
        <v>1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22</v>
      </c>
      <c r="C29" s="39">
        <v>4</v>
      </c>
      <c r="D29" s="79"/>
      <c r="E29" s="34" t="s">
        <v>123</v>
      </c>
      <c r="F29" s="10">
        <v>37</v>
      </c>
      <c r="G29" s="15">
        <v>2</v>
      </c>
      <c r="H29" s="33" t="s">
        <v>1</v>
      </c>
      <c r="I29" s="32"/>
      <c r="J29" s="80"/>
      <c r="K29" s="81"/>
      <c r="L29" s="75"/>
      <c r="M29" s="19"/>
      <c r="N29" s="48"/>
    </row>
    <row r="30" spans="1:14" ht="14.25" thickTop="1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>
      <c r="F32" s="10" t="s">
        <v>13</v>
      </c>
      <c r="G32" s="15">
        <f>25-G31</f>
        <v>5</v>
      </c>
      <c r="H32" s="12" t="s">
        <v>1</v>
      </c>
      <c r="J32" s="13"/>
      <c r="K32" s="16"/>
      <c r="M32" s="48"/>
      <c r="N32" s="49"/>
    </row>
    <row r="33" spans="11:14">
      <c r="K33" s="14"/>
      <c r="M33" s="48"/>
      <c r="N33" s="48"/>
    </row>
    <row r="34" spans="11:14">
      <c r="K34" s="16"/>
      <c r="M34" s="48"/>
      <c r="N34" s="48"/>
    </row>
    <row r="35" spans="11:14">
      <c r="K35" s="14"/>
      <c r="M35" s="14"/>
    </row>
    <row r="36" spans="11:14">
      <c r="K36" s="16"/>
      <c r="M36" s="16"/>
    </row>
    <row r="37" spans="11:14">
      <c r="K37" s="14"/>
      <c r="M37" s="14"/>
    </row>
    <row r="38" spans="11:14">
      <c r="K38" s="16"/>
      <c r="M38" s="16"/>
    </row>
    <row r="39" spans="11:14">
      <c r="K39" s="14"/>
      <c r="M39" s="14"/>
    </row>
    <row r="40" spans="11:14">
      <c r="K40" s="16"/>
      <c r="M40" s="16"/>
    </row>
    <row r="41" spans="11:14">
      <c r="K41" s="14"/>
      <c r="M41" s="14"/>
    </row>
    <row r="42" spans="11:14">
      <c r="K42" s="16"/>
      <c r="M42" s="16"/>
    </row>
    <row r="43" spans="11:14">
      <c r="K43" s="14"/>
      <c r="M43" s="14"/>
    </row>
    <row r="44" spans="11:14">
      <c r="K44" s="16"/>
      <c r="M44" s="16"/>
    </row>
    <row r="45" spans="11:14">
      <c r="K45" s="17"/>
      <c r="M45" s="14"/>
    </row>
    <row r="46" spans="11:14">
      <c r="K46" s="17"/>
      <c r="M46" s="17"/>
    </row>
    <row r="47" spans="11:14">
      <c r="K47" s="17"/>
      <c r="M47" s="14"/>
    </row>
    <row r="48" spans="11:14">
      <c r="K48" s="17"/>
      <c r="M48" s="16"/>
    </row>
    <row r="49" spans="11:13">
      <c r="K49" s="17"/>
      <c r="M49" s="14"/>
    </row>
    <row r="50" spans="11:13">
      <c r="K50" s="17"/>
      <c r="M50" s="16"/>
    </row>
    <row r="51" spans="11:13">
      <c r="K51" s="17"/>
      <c r="M51" s="14"/>
    </row>
    <row r="52" spans="11:13">
      <c r="M52" s="16"/>
    </row>
    <row r="53" spans="11:13">
      <c r="M53" s="14"/>
    </row>
  </sheetData>
  <mergeCells count="32">
    <mergeCell ref="A1:B2"/>
    <mergeCell ref="D2:F2"/>
    <mergeCell ref="F3:H3"/>
    <mergeCell ref="G4:H4"/>
    <mergeCell ref="J4:K4"/>
    <mergeCell ref="A5:A6"/>
    <mergeCell ref="D5:D6"/>
    <mergeCell ref="J5:J6"/>
    <mergeCell ref="K5:K6"/>
    <mergeCell ref="L5:L6"/>
    <mergeCell ref="A7:A10"/>
    <mergeCell ref="D7:D10"/>
    <mergeCell ref="J7:J10"/>
    <mergeCell ref="K7:K10"/>
    <mergeCell ref="L7:L10"/>
    <mergeCell ref="J11:J17"/>
    <mergeCell ref="K11:K17"/>
    <mergeCell ref="L11:L17"/>
    <mergeCell ref="A18:A23"/>
    <mergeCell ref="J18:J23"/>
    <mergeCell ref="K18:K23"/>
    <mergeCell ref="L18:L23"/>
    <mergeCell ref="D11:D15"/>
    <mergeCell ref="D16:D17"/>
    <mergeCell ref="D18:D21"/>
    <mergeCell ref="D22:D23"/>
    <mergeCell ref="A11:A17"/>
    <mergeCell ref="A24:A29"/>
    <mergeCell ref="D24:D29"/>
    <mergeCell ref="J24:J29"/>
    <mergeCell ref="K24:K29"/>
    <mergeCell ref="L24:L29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92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81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17</v>
      </c>
      <c r="C5" s="39">
        <v>4</v>
      </c>
      <c r="D5" s="68" t="s">
        <v>62</v>
      </c>
      <c r="E5" s="20" t="s">
        <v>124</v>
      </c>
      <c r="F5" s="10">
        <v>55</v>
      </c>
      <c r="G5" s="15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18</v>
      </c>
      <c r="C6" s="39">
        <v>4</v>
      </c>
      <c r="D6" s="77"/>
      <c r="E6" s="20" t="s">
        <v>125</v>
      </c>
      <c r="F6" s="10">
        <v>51</v>
      </c>
      <c r="G6" s="15">
        <v>0.5</v>
      </c>
      <c r="H6" s="21" t="s">
        <v>1</v>
      </c>
      <c r="I6" s="47"/>
      <c r="J6" s="71"/>
      <c r="K6" s="73"/>
      <c r="L6" s="98"/>
      <c r="M6" s="26"/>
      <c r="N6" s="48"/>
    </row>
    <row r="7" spans="1:14" ht="17.100000000000001" customHeight="1">
      <c r="A7" s="67"/>
      <c r="B7" s="38" t="s">
        <v>19</v>
      </c>
      <c r="C7" s="39">
        <v>4</v>
      </c>
      <c r="D7" s="77"/>
      <c r="E7" s="20" t="s">
        <v>126</v>
      </c>
      <c r="F7" s="10">
        <v>63</v>
      </c>
      <c r="G7" s="15">
        <v>0.5</v>
      </c>
      <c r="H7" s="21" t="s">
        <v>1</v>
      </c>
      <c r="I7" s="47"/>
      <c r="J7" s="71"/>
      <c r="K7" s="73"/>
      <c r="L7" s="98"/>
      <c r="M7" s="26"/>
      <c r="N7" s="48"/>
    </row>
    <row r="8" spans="1:14" ht="17.100000000000001" customHeight="1">
      <c r="A8" s="67"/>
      <c r="B8" s="38" t="s">
        <v>20</v>
      </c>
      <c r="C8" s="39">
        <v>4</v>
      </c>
      <c r="D8" s="77"/>
      <c r="E8" s="20" t="s">
        <v>125</v>
      </c>
      <c r="F8" s="10">
        <v>37</v>
      </c>
      <c r="G8" s="15">
        <v>1.5</v>
      </c>
      <c r="H8" s="21" t="s">
        <v>1</v>
      </c>
      <c r="I8" s="47"/>
      <c r="J8" s="71"/>
      <c r="K8" s="73"/>
      <c r="L8" s="98"/>
      <c r="M8" s="26"/>
      <c r="N8" s="48"/>
    </row>
    <row r="9" spans="1:14" ht="17.100000000000001" customHeight="1">
      <c r="A9" s="67"/>
      <c r="B9" s="38" t="s">
        <v>21</v>
      </c>
      <c r="C9" s="39">
        <v>4</v>
      </c>
      <c r="D9" s="77"/>
      <c r="E9" s="20" t="s">
        <v>125</v>
      </c>
      <c r="F9" s="10">
        <v>69</v>
      </c>
      <c r="G9" s="15">
        <v>1</v>
      </c>
      <c r="H9" s="21" t="s">
        <v>1</v>
      </c>
      <c r="I9" s="47"/>
      <c r="J9" s="71"/>
      <c r="K9" s="73"/>
      <c r="L9" s="98"/>
      <c r="M9" s="41"/>
      <c r="N9" s="48"/>
    </row>
    <row r="10" spans="1:14" ht="17.100000000000001" customHeight="1" thickBot="1">
      <c r="A10" s="76"/>
      <c r="B10" s="38" t="s">
        <v>22</v>
      </c>
      <c r="C10" s="39">
        <v>4</v>
      </c>
      <c r="D10" s="69"/>
      <c r="E10" s="20" t="s">
        <v>125</v>
      </c>
      <c r="F10" s="10">
        <v>59</v>
      </c>
      <c r="G10" s="15">
        <v>1</v>
      </c>
      <c r="H10" s="21" t="s">
        <v>1</v>
      </c>
      <c r="I10" s="31"/>
      <c r="J10" s="94"/>
      <c r="K10" s="96"/>
      <c r="L10" s="99"/>
      <c r="M10" s="22"/>
      <c r="N10" s="48"/>
    </row>
    <row r="11" spans="1:14" ht="17.100000000000001" customHeight="1" thickTop="1">
      <c r="A11" s="66">
        <v>2</v>
      </c>
      <c r="B11" s="38" t="s">
        <v>17</v>
      </c>
      <c r="C11" s="39">
        <v>4</v>
      </c>
      <c r="D11" s="68" t="s">
        <v>63</v>
      </c>
      <c r="E11" s="20" t="s">
        <v>108</v>
      </c>
      <c r="F11" s="10">
        <v>57</v>
      </c>
      <c r="G11" s="15">
        <v>0.5</v>
      </c>
      <c r="H11" s="21" t="s">
        <v>1</v>
      </c>
      <c r="I11" s="31"/>
      <c r="J11" s="70"/>
      <c r="K11" s="72" t="s">
        <v>1</v>
      </c>
      <c r="L11" s="74"/>
      <c r="M11" s="23"/>
      <c r="N11" s="48"/>
    </row>
    <row r="12" spans="1:14" ht="17.100000000000001" customHeight="1">
      <c r="A12" s="67"/>
      <c r="B12" s="38" t="s">
        <v>33</v>
      </c>
      <c r="C12" s="39">
        <v>4</v>
      </c>
      <c r="D12" s="77"/>
      <c r="E12" s="25" t="s">
        <v>127</v>
      </c>
      <c r="F12" s="10">
        <v>64</v>
      </c>
      <c r="G12" s="15">
        <v>0.5</v>
      </c>
      <c r="H12" s="21" t="s">
        <v>1</v>
      </c>
      <c r="I12" s="31"/>
      <c r="J12" s="71"/>
      <c r="K12" s="73"/>
      <c r="L12" s="82"/>
      <c r="M12" s="26"/>
      <c r="N12" s="48"/>
    </row>
    <row r="13" spans="1:14" ht="17.100000000000001" customHeight="1">
      <c r="A13" s="67"/>
      <c r="B13" s="38" t="s">
        <v>34</v>
      </c>
      <c r="C13" s="39">
        <v>4</v>
      </c>
      <c r="D13" s="77"/>
      <c r="E13" s="25" t="s">
        <v>127</v>
      </c>
      <c r="F13" s="10">
        <v>62</v>
      </c>
      <c r="G13" s="15">
        <v>0.5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19</v>
      </c>
      <c r="C14" s="39">
        <v>4</v>
      </c>
      <c r="D14" s="77"/>
      <c r="E14" s="25" t="s">
        <v>119</v>
      </c>
      <c r="F14" s="10">
        <v>45</v>
      </c>
      <c r="G14" s="15">
        <v>0.5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93</v>
      </c>
      <c r="C15" s="39">
        <v>4</v>
      </c>
      <c r="D15" s="77"/>
      <c r="E15" s="25" t="s">
        <v>134</v>
      </c>
      <c r="F15" s="10">
        <v>59</v>
      </c>
      <c r="G15" s="15">
        <v>1</v>
      </c>
      <c r="H15" s="21" t="s">
        <v>1</v>
      </c>
      <c r="I15" s="31"/>
      <c r="J15" s="71"/>
      <c r="K15" s="73"/>
      <c r="L15" s="82"/>
      <c r="M15" s="26"/>
      <c r="N15" s="48"/>
    </row>
    <row r="16" spans="1:14" ht="17.100000000000001" customHeight="1">
      <c r="A16" s="67"/>
      <c r="B16" s="38" t="s">
        <v>94</v>
      </c>
      <c r="C16" s="39">
        <v>4</v>
      </c>
      <c r="D16" s="77"/>
      <c r="E16" s="25" t="s">
        <v>134</v>
      </c>
      <c r="F16" s="10">
        <v>55</v>
      </c>
      <c r="G16" s="15">
        <v>1</v>
      </c>
      <c r="H16" s="21" t="s">
        <v>1</v>
      </c>
      <c r="I16" s="31"/>
      <c r="J16" s="71"/>
      <c r="K16" s="73"/>
      <c r="L16" s="82"/>
      <c r="M16" s="41"/>
      <c r="N16" s="48"/>
    </row>
    <row r="17" spans="1:14" ht="17.100000000000001" customHeight="1" thickBot="1">
      <c r="A17" s="76"/>
      <c r="B17" s="38" t="s">
        <v>21</v>
      </c>
      <c r="C17" s="39">
        <v>4</v>
      </c>
      <c r="D17" s="69"/>
      <c r="E17" s="25" t="s">
        <v>150</v>
      </c>
      <c r="F17" s="10">
        <v>39</v>
      </c>
      <c r="G17" s="15">
        <v>1</v>
      </c>
      <c r="H17" s="21" t="s">
        <v>1</v>
      </c>
      <c r="I17" s="31"/>
      <c r="J17" s="94"/>
      <c r="K17" s="96"/>
      <c r="L17" s="75"/>
      <c r="M17" s="22"/>
      <c r="N17" s="48"/>
    </row>
    <row r="18" spans="1:14" ht="17.100000000000001" customHeight="1" thickTop="1">
      <c r="A18" s="66">
        <v>3</v>
      </c>
      <c r="B18" s="38" t="s">
        <v>17</v>
      </c>
      <c r="C18" s="39">
        <v>4</v>
      </c>
      <c r="D18" s="68" t="s">
        <v>64</v>
      </c>
      <c r="E18" s="25" t="s">
        <v>173</v>
      </c>
      <c r="F18" s="10">
        <v>50</v>
      </c>
      <c r="G18" s="15">
        <v>1</v>
      </c>
      <c r="H18" s="21" t="s">
        <v>1</v>
      </c>
      <c r="I18" s="31"/>
      <c r="J18" s="70"/>
      <c r="K18" s="72" t="s">
        <v>1</v>
      </c>
      <c r="L18" s="74"/>
      <c r="M18" s="23"/>
      <c r="N18" s="48"/>
    </row>
    <row r="19" spans="1:14" ht="17.100000000000001" customHeight="1">
      <c r="A19" s="67"/>
      <c r="B19" s="38" t="s">
        <v>18</v>
      </c>
      <c r="C19" s="39">
        <v>4</v>
      </c>
      <c r="D19" s="77"/>
      <c r="E19" s="25" t="s">
        <v>178</v>
      </c>
      <c r="F19" s="10">
        <v>52</v>
      </c>
      <c r="G19" s="15">
        <v>0.5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19</v>
      </c>
      <c r="C20" s="39">
        <v>4</v>
      </c>
      <c r="D20" s="77"/>
      <c r="E20" s="25" t="s">
        <v>181</v>
      </c>
      <c r="F20" s="10">
        <v>77</v>
      </c>
      <c r="G20" s="15">
        <v>1</v>
      </c>
      <c r="H20" s="21" t="s">
        <v>1</v>
      </c>
      <c r="I20" s="31"/>
      <c r="J20" s="71"/>
      <c r="K20" s="73"/>
      <c r="L20" s="82"/>
      <c r="M20" s="45"/>
      <c r="N20" s="48"/>
    </row>
    <row r="21" spans="1:14" ht="17.100000000000001" customHeight="1">
      <c r="A21" s="67"/>
      <c r="B21" s="38" t="s">
        <v>20</v>
      </c>
      <c r="C21" s="39">
        <v>4</v>
      </c>
      <c r="D21" s="69"/>
      <c r="E21" s="25" t="s">
        <v>128</v>
      </c>
      <c r="F21" s="10">
        <v>37</v>
      </c>
      <c r="G21" s="15">
        <v>1</v>
      </c>
      <c r="H21" s="21" t="s">
        <v>1</v>
      </c>
      <c r="I21" s="31"/>
      <c r="J21" s="71"/>
      <c r="K21" s="73"/>
      <c r="L21" s="82"/>
      <c r="M21" s="45"/>
      <c r="N21" s="48"/>
    </row>
    <row r="22" spans="1:14" ht="17.100000000000001" customHeight="1">
      <c r="A22" s="67"/>
      <c r="B22" s="38" t="s">
        <v>21</v>
      </c>
      <c r="C22" s="39">
        <v>4</v>
      </c>
      <c r="D22" s="77" t="s">
        <v>56</v>
      </c>
      <c r="E22" s="25" t="s">
        <v>186</v>
      </c>
      <c r="F22" s="10">
        <v>62</v>
      </c>
      <c r="G22" s="15">
        <v>1</v>
      </c>
      <c r="H22" s="21" t="s">
        <v>1</v>
      </c>
      <c r="I22" s="31"/>
      <c r="J22" s="71"/>
      <c r="K22" s="73"/>
      <c r="L22" s="82"/>
      <c r="M22" s="26"/>
      <c r="N22" s="48"/>
    </row>
    <row r="23" spans="1:14" ht="17.100000000000001" customHeight="1" thickBot="1">
      <c r="A23" s="67"/>
      <c r="B23" s="38" t="s">
        <v>22</v>
      </c>
      <c r="C23" s="39">
        <v>4</v>
      </c>
      <c r="D23" s="69"/>
      <c r="E23" s="25" t="s">
        <v>130</v>
      </c>
      <c r="F23" s="10">
        <v>38</v>
      </c>
      <c r="G23" s="15">
        <v>1</v>
      </c>
      <c r="H23" s="21" t="s">
        <v>1</v>
      </c>
      <c r="I23" s="31"/>
      <c r="J23" s="71"/>
      <c r="K23" s="73"/>
      <c r="L23" s="75"/>
      <c r="M23" s="22"/>
      <c r="N23" s="48"/>
    </row>
    <row r="24" spans="1:14" ht="17.100000000000001" customHeight="1" thickTop="1">
      <c r="A24" s="66">
        <v>4</v>
      </c>
      <c r="B24" s="38" t="s">
        <v>17</v>
      </c>
      <c r="C24" s="39">
        <v>4</v>
      </c>
      <c r="D24" s="68" t="s">
        <v>91</v>
      </c>
      <c r="E24" s="25" t="s">
        <v>131</v>
      </c>
      <c r="F24" s="10">
        <v>40</v>
      </c>
      <c r="G24" s="15">
        <v>1</v>
      </c>
      <c r="H24" s="33" t="s">
        <v>1</v>
      </c>
      <c r="I24" s="31"/>
      <c r="J24" s="70"/>
      <c r="K24" s="72" t="s">
        <v>1</v>
      </c>
      <c r="L24" s="74"/>
      <c r="M24" s="23"/>
      <c r="N24" s="48"/>
    </row>
    <row r="25" spans="1:14" ht="17.100000000000001" customHeight="1">
      <c r="A25" s="67"/>
      <c r="B25" s="38" t="s">
        <v>18</v>
      </c>
      <c r="C25" s="39">
        <v>4</v>
      </c>
      <c r="D25" s="77"/>
      <c r="E25" s="25" t="s">
        <v>132</v>
      </c>
      <c r="F25" s="10">
        <v>30</v>
      </c>
      <c r="G25" s="15">
        <v>0.5</v>
      </c>
      <c r="H25" s="21" t="s">
        <v>1</v>
      </c>
      <c r="I25" s="31"/>
      <c r="J25" s="71"/>
      <c r="K25" s="73"/>
      <c r="L25" s="82"/>
      <c r="M25" s="40"/>
      <c r="N25" s="48"/>
    </row>
    <row r="26" spans="1:14" ht="17.100000000000001" customHeight="1">
      <c r="A26" s="67"/>
      <c r="B26" s="38" t="s">
        <v>36</v>
      </c>
      <c r="C26" s="39">
        <v>4</v>
      </c>
      <c r="D26" s="77"/>
      <c r="E26" s="25" t="s">
        <v>121</v>
      </c>
      <c r="F26" s="10">
        <v>50</v>
      </c>
      <c r="G26" s="15">
        <v>0.5</v>
      </c>
      <c r="H26" s="21" t="s">
        <v>1</v>
      </c>
      <c r="I26" s="31"/>
      <c r="J26" s="71"/>
      <c r="K26" s="73"/>
      <c r="L26" s="82"/>
      <c r="M26" s="40"/>
      <c r="N26" s="48"/>
    </row>
    <row r="27" spans="1:14" ht="17.100000000000001" customHeight="1">
      <c r="A27" s="67"/>
      <c r="B27" s="38" t="s">
        <v>37</v>
      </c>
      <c r="C27" s="39">
        <v>4</v>
      </c>
      <c r="D27" s="78"/>
      <c r="E27" s="25" t="s">
        <v>187</v>
      </c>
      <c r="F27" s="10">
        <v>49</v>
      </c>
      <c r="G27" s="15">
        <v>1</v>
      </c>
      <c r="H27" s="21" t="s">
        <v>1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46</v>
      </c>
      <c r="C28" s="39">
        <v>4</v>
      </c>
      <c r="D28" s="78"/>
      <c r="E28" s="25" t="s">
        <v>133</v>
      </c>
      <c r="F28" s="10">
        <v>51</v>
      </c>
      <c r="G28" s="15">
        <v>0.5</v>
      </c>
      <c r="H28" s="33" t="s">
        <v>1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20</v>
      </c>
      <c r="C29" s="39">
        <v>4</v>
      </c>
      <c r="D29" s="79"/>
      <c r="E29" s="34" t="s">
        <v>122</v>
      </c>
      <c r="F29" s="10">
        <v>41</v>
      </c>
      <c r="G29" s="15">
        <v>1</v>
      </c>
      <c r="H29" s="33" t="s">
        <v>1</v>
      </c>
      <c r="I29" s="32"/>
      <c r="J29" s="80"/>
      <c r="K29" s="81"/>
      <c r="L29" s="75"/>
      <c r="M29" s="19"/>
      <c r="N29" s="48"/>
    </row>
    <row r="30" spans="1:14" ht="14.25" thickTop="1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>
      <c r="F32" s="10" t="s">
        <v>13</v>
      </c>
      <c r="G32" s="15">
        <f>25-G31</f>
        <v>5</v>
      </c>
      <c r="H32" s="12" t="s">
        <v>1</v>
      </c>
      <c r="J32" s="13"/>
      <c r="K32" s="16"/>
      <c r="M32" s="48"/>
      <c r="N32" s="49"/>
    </row>
    <row r="33" spans="11:14">
      <c r="K33" s="14"/>
      <c r="M33" s="48"/>
      <c r="N33" s="48"/>
    </row>
    <row r="34" spans="11:14">
      <c r="K34" s="16"/>
      <c r="M34" s="48"/>
      <c r="N34" s="48"/>
    </row>
    <row r="35" spans="11:14">
      <c r="K35" s="14"/>
      <c r="M35" s="14"/>
    </row>
    <row r="36" spans="11:14">
      <c r="K36" s="16"/>
      <c r="M36" s="16"/>
    </row>
    <row r="37" spans="11:14">
      <c r="K37" s="14"/>
      <c r="M37" s="14"/>
    </row>
    <row r="38" spans="11:14">
      <c r="K38" s="16"/>
      <c r="M38" s="16"/>
    </row>
    <row r="39" spans="11:14">
      <c r="K39" s="14"/>
      <c r="M39" s="14"/>
    </row>
    <row r="40" spans="11:14">
      <c r="K40" s="16"/>
      <c r="M40" s="16"/>
    </row>
    <row r="41" spans="11:14">
      <c r="K41" s="14"/>
      <c r="M41" s="14"/>
    </row>
    <row r="42" spans="11:14">
      <c r="K42" s="16"/>
      <c r="M42" s="16"/>
    </row>
    <row r="43" spans="11:14">
      <c r="K43" s="14"/>
      <c r="M43" s="14"/>
    </row>
    <row r="44" spans="11:14">
      <c r="K44" s="16"/>
      <c r="M44" s="16"/>
    </row>
    <row r="45" spans="11:14">
      <c r="K45" s="17"/>
      <c r="M45" s="14"/>
    </row>
    <row r="46" spans="11:14">
      <c r="K46" s="17"/>
      <c r="M46" s="17"/>
    </row>
    <row r="47" spans="11:14">
      <c r="K47" s="17"/>
      <c r="M47" s="14"/>
    </row>
    <row r="48" spans="11:14">
      <c r="K48" s="17"/>
      <c r="M48" s="16"/>
    </row>
    <row r="49" spans="11:13">
      <c r="K49" s="17"/>
      <c r="M49" s="14"/>
    </row>
    <row r="50" spans="11:13">
      <c r="K50" s="17"/>
      <c r="M50" s="16"/>
    </row>
    <row r="51" spans="11:13">
      <c r="K51" s="17"/>
      <c r="M51" s="14"/>
    </row>
    <row r="52" spans="11:13">
      <c r="M52" s="16"/>
    </row>
    <row r="53" spans="11:13">
      <c r="M53" s="14"/>
    </row>
  </sheetData>
  <mergeCells count="26">
    <mergeCell ref="A1:B2"/>
    <mergeCell ref="D2:F2"/>
    <mergeCell ref="F3:H3"/>
    <mergeCell ref="G4:H4"/>
    <mergeCell ref="J4:K4"/>
    <mergeCell ref="L5:L10"/>
    <mergeCell ref="A11:A17"/>
    <mergeCell ref="D11:D17"/>
    <mergeCell ref="J11:J17"/>
    <mergeCell ref="K11:K17"/>
    <mergeCell ref="L11:L17"/>
    <mergeCell ref="A5:A10"/>
    <mergeCell ref="D5:D10"/>
    <mergeCell ref="J5:J10"/>
    <mergeCell ref="K5:K10"/>
    <mergeCell ref="L18:L23"/>
    <mergeCell ref="A24:A29"/>
    <mergeCell ref="D24:D29"/>
    <mergeCell ref="J24:J29"/>
    <mergeCell ref="K24:K29"/>
    <mergeCell ref="L24:L29"/>
    <mergeCell ref="D22:D23"/>
    <mergeCell ref="A18:A23"/>
    <mergeCell ref="D18:D21"/>
    <mergeCell ref="J18:J23"/>
    <mergeCell ref="K18:K23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95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81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96</v>
      </c>
      <c r="C5" s="39">
        <v>4</v>
      </c>
      <c r="D5" s="68" t="s">
        <v>62</v>
      </c>
      <c r="E5" s="20" t="s">
        <v>125</v>
      </c>
      <c r="F5" s="10">
        <v>75</v>
      </c>
      <c r="G5" s="15">
        <v>1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97</v>
      </c>
      <c r="C6" s="39">
        <v>4</v>
      </c>
      <c r="D6" s="77"/>
      <c r="E6" s="20" t="s">
        <v>125</v>
      </c>
      <c r="F6" s="10">
        <v>70</v>
      </c>
      <c r="G6" s="15">
        <v>0.5</v>
      </c>
      <c r="H6" s="21" t="s">
        <v>1</v>
      </c>
      <c r="I6" s="47"/>
      <c r="J6" s="71"/>
      <c r="K6" s="73"/>
      <c r="L6" s="98"/>
      <c r="M6" s="41"/>
      <c r="N6" s="48"/>
    </row>
    <row r="7" spans="1:14" ht="17.100000000000001" customHeight="1" thickBot="1">
      <c r="A7" s="76"/>
      <c r="B7" s="38" t="s">
        <v>98</v>
      </c>
      <c r="C7" s="39">
        <v>4</v>
      </c>
      <c r="D7" s="69"/>
      <c r="E7" s="20" t="s">
        <v>125</v>
      </c>
      <c r="F7" s="10">
        <v>67</v>
      </c>
      <c r="G7" s="15">
        <v>0.5</v>
      </c>
      <c r="H7" s="21" t="s">
        <v>1</v>
      </c>
      <c r="I7" s="31"/>
      <c r="J7" s="94"/>
      <c r="K7" s="96"/>
      <c r="L7" s="99"/>
      <c r="M7" s="22"/>
      <c r="N7" s="48"/>
    </row>
    <row r="8" spans="1:14" ht="17.100000000000001" customHeight="1" thickTop="1">
      <c r="A8" s="66">
        <v>2</v>
      </c>
      <c r="B8" s="38" t="s">
        <v>17</v>
      </c>
      <c r="C8" s="39">
        <v>4</v>
      </c>
      <c r="D8" s="68" t="s">
        <v>63</v>
      </c>
      <c r="E8" s="20" t="s">
        <v>127</v>
      </c>
      <c r="F8" s="10">
        <v>40</v>
      </c>
      <c r="G8" s="15">
        <v>1</v>
      </c>
      <c r="H8" s="21" t="s">
        <v>1</v>
      </c>
      <c r="I8" s="31"/>
      <c r="J8" s="70"/>
      <c r="K8" s="72" t="s">
        <v>1</v>
      </c>
      <c r="L8" s="74"/>
      <c r="M8" s="23"/>
      <c r="N8" s="48"/>
    </row>
    <row r="9" spans="1:14" ht="17.100000000000001" customHeight="1">
      <c r="A9" s="67"/>
      <c r="B9" s="38" t="s">
        <v>18</v>
      </c>
      <c r="C9" s="39">
        <v>4</v>
      </c>
      <c r="D9" s="77"/>
      <c r="E9" s="25" t="s">
        <v>134</v>
      </c>
      <c r="F9" s="10">
        <v>54</v>
      </c>
      <c r="G9" s="15">
        <v>0.5</v>
      </c>
      <c r="H9" s="21" t="s">
        <v>1</v>
      </c>
      <c r="I9" s="31"/>
      <c r="J9" s="71"/>
      <c r="K9" s="73"/>
      <c r="L9" s="82"/>
      <c r="M9" s="26"/>
      <c r="N9" s="48"/>
    </row>
    <row r="10" spans="1:14" ht="17.100000000000001" customHeight="1">
      <c r="A10" s="67"/>
      <c r="B10" s="38" t="s">
        <v>36</v>
      </c>
      <c r="C10" s="39">
        <v>4</v>
      </c>
      <c r="D10" s="77"/>
      <c r="E10" s="25" t="s">
        <v>119</v>
      </c>
      <c r="F10" s="10">
        <v>79</v>
      </c>
      <c r="G10" s="15">
        <v>0.5</v>
      </c>
      <c r="H10" s="21" t="s">
        <v>1</v>
      </c>
      <c r="I10" s="31"/>
      <c r="J10" s="71"/>
      <c r="K10" s="73"/>
      <c r="L10" s="82"/>
      <c r="M10" s="26"/>
      <c r="N10" s="48"/>
    </row>
    <row r="11" spans="1:14" ht="17.100000000000001" customHeight="1">
      <c r="A11" s="67"/>
      <c r="B11" s="38" t="s">
        <v>37</v>
      </c>
      <c r="C11" s="39">
        <v>4</v>
      </c>
      <c r="D11" s="77"/>
      <c r="E11" s="25" t="s">
        <v>150</v>
      </c>
      <c r="F11" s="10">
        <v>40</v>
      </c>
      <c r="G11" s="15">
        <v>2</v>
      </c>
      <c r="H11" s="21" t="s">
        <v>1</v>
      </c>
      <c r="I11" s="31"/>
      <c r="J11" s="71"/>
      <c r="K11" s="73"/>
      <c r="L11" s="82"/>
      <c r="M11" s="41"/>
      <c r="N11" s="48"/>
    </row>
    <row r="12" spans="1:14" ht="17.100000000000001" customHeight="1" thickBot="1">
      <c r="A12" s="76"/>
      <c r="B12" s="38" t="s">
        <v>20</v>
      </c>
      <c r="C12" s="39">
        <v>4</v>
      </c>
      <c r="D12" s="69"/>
      <c r="E12" s="25" t="s">
        <v>112</v>
      </c>
      <c r="F12" s="10">
        <v>68</v>
      </c>
      <c r="G12" s="15">
        <v>1</v>
      </c>
      <c r="H12" s="21" t="s">
        <v>1</v>
      </c>
      <c r="I12" s="31"/>
      <c r="J12" s="94"/>
      <c r="K12" s="96"/>
      <c r="L12" s="75"/>
      <c r="M12" s="22"/>
      <c r="N12" s="48"/>
    </row>
    <row r="13" spans="1:14" ht="17.100000000000001" customHeight="1" thickTop="1">
      <c r="A13" s="66">
        <v>3</v>
      </c>
      <c r="B13" s="38" t="s">
        <v>17</v>
      </c>
      <c r="C13" s="39">
        <v>4</v>
      </c>
      <c r="D13" s="68" t="s">
        <v>64</v>
      </c>
      <c r="E13" s="25" t="s">
        <v>135</v>
      </c>
      <c r="F13" s="10">
        <v>91</v>
      </c>
      <c r="G13" s="15">
        <v>0.5</v>
      </c>
      <c r="H13" s="21" t="s">
        <v>1</v>
      </c>
      <c r="I13" s="31"/>
      <c r="J13" s="70"/>
      <c r="K13" s="72" t="s">
        <v>1</v>
      </c>
      <c r="L13" s="74"/>
      <c r="M13" s="23"/>
      <c r="N13" s="48"/>
    </row>
    <row r="14" spans="1:14" ht="17.100000000000001" customHeight="1">
      <c r="A14" s="67"/>
      <c r="B14" s="38" t="s">
        <v>18</v>
      </c>
      <c r="C14" s="39">
        <v>4</v>
      </c>
      <c r="D14" s="77"/>
      <c r="E14" s="25" t="s">
        <v>179</v>
      </c>
      <c r="F14" s="10">
        <v>75</v>
      </c>
      <c r="G14" s="15">
        <v>0.5</v>
      </c>
      <c r="H14" s="21" t="s">
        <v>1</v>
      </c>
      <c r="I14" s="31"/>
      <c r="J14" s="71"/>
      <c r="K14" s="73"/>
      <c r="L14" s="82"/>
      <c r="M14" s="45"/>
      <c r="N14" s="48"/>
    </row>
    <row r="15" spans="1:14" ht="17.100000000000001" customHeight="1">
      <c r="A15" s="67"/>
      <c r="B15" s="38" t="s">
        <v>19</v>
      </c>
      <c r="C15" s="39">
        <v>4</v>
      </c>
      <c r="D15" s="77"/>
      <c r="E15" s="25" t="s">
        <v>176</v>
      </c>
      <c r="F15" s="10">
        <v>49</v>
      </c>
      <c r="G15" s="15">
        <v>0.5</v>
      </c>
      <c r="H15" s="21" t="s">
        <v>1</v>
      </c>
      <c r="I15" s="31"/>
      <c r="J15" s="71"/>
      <c r="K15" s="73"/>
      <c r="L15" s="82"/>
      <c r="M15" s="45"/>
      <c r="N15" s="48"/>
    </row>
    <row r="16" spans="1:14" ht="17.100000000000001" customHeight="1">
      <c r="A16" s="67"/>
      <c r="B16" s="38" t="s">
        <v>20</v>
      </c>
      <c r="C16" s="39">
        <v>4</v>
      </c>
      <c r="D16" s="77"/>
      <c r="E16" s="25" t="s">
        <v>176</v>
      </c>
      <c r="F16" s="10">
        <v>85</v>
      </c>
      <c r="G16" s="15">
        <v>0.5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 thickBot="1">
      <c r="A17" s="67"/>
      <c r="B17" s="38" t="s">
        <v>21</v>
      </c>
      <c r="C17" s="39">
        <v>4</v>
      </c>
      <c r="D17" s="69"/>
      <c r="E17" s="25" t="s">
        <v>128</v>
      </c>
      <c r="F17" s="10">
        <v>22</v>
      </c>
      <c r="G17" s="15">
        <v>1</v>
      </c>
      <c r="H17" s="21" t="s">
        <v>1</v>
      </c>
      <c r="I17" s="31"/>
      <c r="J17" s="71"/>
      <c r="K17" s="73"/>
      <c r="L17" s="75"/>
      <c r="M17" s="22"/>
      <c r="N17" s="48"/>
    </row>
    <row r="18" spans="1:14" ht="17.100000000000001" customHeight="1" thickTop="1">
      <c r="A18" s="66">
        <v>4</v>
      </c>
      <c r="B18" s="38" t="s">
        <v>17</v>
      </c>
      <c r="C18" s="39">
        <v>4</v>
      </c>
      <c r="D18" s="68" t="s">
        <v>39</v>
      </c>
      <c r="E18" s="25" t="s">
        <v>174</v>
      </c>
      <c r="F18" s="10">
        <v>55</v>
      </c>
      <c r="G18" s="15">
        <v>0.5</v>
      </c>
      <c r="H18" s="21" t="s">
        <v>1</v>
      </c>
      <c r="I18" s="31"/>
      <c r="J18" s="70"/>
      <c r="K18" s="72" t="s">
        <v>1</v>
      </c>
      <c r="L18" s="74"/>
      <c r="M18" s="23"/>
      <c r="N18" s="48"/>
    </row>
    <row r="19" spans="1:14" ht="17.100000000000001" customHeight="1">
      <c r="A19" s="67"/>
      <c r="B19" s="38" t="s">
        <v>18</v>
      </c>
      <c r="C19" s="39">
        <v>4</v>
      </c>
      <c r="D19" s="77"/>
      <c r="E19" s="25" t="s">
        <v>182</v>
      </c>
      <c r="F19" s="10">
        <v>55</v>
      </c>
      <c r="G19" s="15">
        <v>2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19</v>
      </c>
      <c r="C20" s="39">
        <v>4</v>
      </c>
      <c r="D20" s="77"/>
      <c r="E20" s="25" t="s">
        <v>173</v>
      </c>
      <c r="F20" s="10">
        <v>70</v>
      </c>
      <c r="G20" s="15">
        <v>1</v>
      </c>
      <c r="H20" s="21" t="s">
        <v>1</v>
      </c>
      <c r="I20" s="31"/>
      <c r="J20" s="71"/>
      <c r="K20" s="73"/>
      <c r="L20" s="82"/>
      <c r="M20" s="26"/>
      <c r="N20" s="48"/>
    </row>
    <row r="21" spans="1:14" ht="17.100000000000001" customHeight="1">
      <c r="A21" s="67"/>
      <c r="B21" s="38" t="s">
        <v>20</v>
      </c>
      <c r="C21" s="39">
        <v>4</v>
      </c>
      <c r="D21" s="77"/>
      <c r="E21" s="25" t="s">
        <v>136</v>
      </c>
      <c r="F21" s="10">
        <v>72</v>
      </c>
      <c r="G21" s="15">
        <v>0.5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 thickBot="1">
      <c r="A22" s="67"/>
      <c r="B22" s="38" t="s">
        <v>21</v>
      </c>
      <c r="C22" s="39">
        <v>4</v>
      </c>
      <c r="D22" s="69"/>
      <c r="E22" s="25" t="s">
        <v>180</v>
      </c>
      <c r="F22" s="10">
        <v>66</v>
      </c>
      <c r="G22" s="15">
        <v>0.5</v>
      </c>
      <c r="H22" s="21" t="s">
        <v>1</v>
      </c>
      <c r="I22" s="31"/>
      <c r="J22" s="71"/>
      <c r="K22" s="73"/>
      <c r="L22" s="75"/>
      <c r="M22" s="22"/>
      <c r="N22" s="48"/>
    </row>
    <row r="23" spans="1:14" ht="17.100000000000001" customHeight="1" thickTop="1">
      <c r="A23" s="66">
        <v>5</v>
      </c>
      <c r="B23" s="38" t="s">
        <v>17</v>
      </c>
      <c r="C23" s="39">
        <v>4</v>
      </c>
      <c r="D23" s="68" t="s">
        <v>91</v>
      </c>
      <c r="E23" s="25" t="s">
        <v>123</v>
      </c>
      <c r="F23" s="10">
        <v>35</v>
      </c>
      <c r="G23" s="15">
        <v>2</v>
      </c>
      <c r="H23" s="33" t="s">
        <v>1</v>
      </c>
      <c r="I23" s="31"/>
      <c r="J23" s="70"/>
      <c r="K23" s="72" t="s">
        <v>1</v>
      </c>
      <c r="L23" s="74"/>
      <c r="M23" s="23"/>
      <c r="N23" s="48"/>
    </row>
    <row r="24" spans="1:14" ht="17.100000000000001" customHeight="1">
      <c r="A24" s="67"/>
      <c r="B24" s="38" t="s">
        <v>18</v>
      </c>
      <c r="C24" s="39">
        <v>4</v>
      </c>
      <c r="D24" s="77"/>
      <c r="E24" s="25" t="s">
        <v>121</v>
      </c>
      <c r="F24" s="10">
        <v>43</v>
      </c>
      <c r="G24" s="15">
        <v>0.5</v>
      </c>
      <c r="H24" s="21" t="s">
        <v>1</v>
      </c>
      <c r="I24" s="31"/>
      <c r="J24" s="71"/>
      <c r="K24" s="73"/>
      <c r="L24" s="82"/>
      <c r="M24" s="40"/>
      <c r="N24" s="48"/>
    </row>
    <row r="25" spans="1:14" ht="17.100000000000001" customHeight="1">
      <c r="A25" s="67"/>
      <c r="B25" s="38" t="s">
        <v>19</v>
      </c>
      <c r="C25" s="39">
        <v>4</v>
      </c>
      <c r="D25" s="69"/>
      <c r="E25" s="25" t="s">
        <v>121</v>
      </c>
      <c r="F25" s="10">
        <v>49</v>
      </c>
      <c r="G25" s="15">
        <v>0.5</v>
      </c>
      <c r="H25" s="21" t="s">
        <v>1</v>
      </c>
      <c r="I25" s="31"/>
      <c r="J25" s="71"/>
      <c r="K25" s="73"/>
      <c r="L25" s="82"/>
      <c r="M25" s="40"/>
      <c r="N25" s="48"/>
    </row>
    <row r="26" spans="1:14" ht="17.100000000000001" customHeight="1">
      <c r="A26" s="67"/>
      <c r="B26" s="38" t="s">
        <v>20</v>
      </c>
      <c r="C26" s="39">
        <v>4</v>
      </c>
      <c r="D26" s="77" t="s">
        <v>75</v>
      </c>
      <c r="E26" s="25" t="s">
        <v>137</v>
      </c>
      <c r="F26" s="10">
        <v>70</v>
      </c>
      <c r="G26" s="15">
        <v>1</v>
      </c>
      <c r="H26" s="21" t="s">
        <v>1</v>
      </c>
      <c r="I26" s="31"/>
      <c r="J26" s="71"/>
      <c r="K26" s="73"/>
      <c r="L26" s="82"/>
      <c r="M26" s="40"/>
      <c r="N26" s="48"/>
    </row>
    <row r="27" spans="1:14" ht="17.100000000000001" customHeight="1">
      <c r="A27" s="67"/>
      <c r="B27" s="38" t="s">
        <v>21</v>
      </c>
      <c r="C27" s="39">
        <v>4</v>
      </c>
      <c r="D27" s="77"/>
      <c r="E27" s="25" t="s">
        <v>138</v>
      </c>
      <c r="F27" s="10">
        <v>79</v>
      </c>
      <c r="G27" s="15">
        <v>0.5</v>
      </c>
      <c r="H27" s="21" t="s">
        <v>1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22</v>
      </c>
      <c r="C28" s="39">
        <v>4</v>
      </c>
      <c r="D28" s="77"/>
      <c r="E28" s="25" t="s">
        <v>139</v>
      </c>
      <c r="F28" s="10">
        <v>50</v>
      </c>
      <c r="G28" s="15">
        <v>0.5</v>
      </c>
      <c r="H28" s="33" t="s">
        <v>1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32</v>
      </c>
      <c r="C29" s="39">
        <v>4</v>
      </c>
      <c r="D29" s="69"/>
      <c r="E29" s="34" t="s">
        <v>140</v>
      </c>
      <c r="F29" s="10">
        <v>36</v>
      </c>
      <c r="G29" s="15">
        <v>0.5</v>
      </c>
      <c r="H29" s="33" t="s">
        <v>1</v>
      </c>
      <c r="I29" s="32"/>
      <c r="J29" s="80"/>
      <c r="K29" s="81"/>
      <c r="L29" s="75"/>
      <c r="M29" s="19"/>
      <c r="N29" s="48"/>
    </row>
    <row r="30" spans="1:14" ht="14.25" thickTop="1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>
      <c r="F32" s="10" t="s">
        <v>13</v>
      </c>
      <c r="G32" s="15">
        <f>25-G31</f>
        <v>5</v>
      </c>
      <c r="H32" s="12" t="s">
        <v>1</v>
      </c>
      <c r="J32" s="13"/>
      <c r="K32" s="16"/>
      <c r="M32" s="48"/>
      <c r="N32" s="49"/>
    </row>
    <row r="33" spans="11:14">
      <c r="K33" s="14"/>
      <c r="M33" s="48"/>
      <c r="N33" s="48"/>
    </row>
    <row r="34" spans="11:14">
      <c r="K34" s="16"/>
      <c r="M34" s="48"/>
      <c r="N34" s="48"/>
    </row>
    <row r="35" spans="11:14">
      <c r="K35" s="14"/>
      <c r="M35" s="14"/>
    </row>
    <row r="36" spans="11:14">
      <c r="K36" s="16"/>
      <c r="M36" s="16"/>
    </row>
    <row r="37" spans="11:14">
      <c r="K37" s="14"/>
      <c r="M37" s="14"/>
    </row>
    <row r="38" spans="11:14">
      <c r="K38" s="16"/>
      <c r="M38" s="16"/>
    </row>
    <row r="39" spans="11:14">
      <c r="K39" s="14"/>
      <c r="M39" s="14"/>
    </row>
    <row r="40" spans="11:14">
      <c r="K40" s="16"/>
      <c r="M40" s="16"/>
    </row>
    <row r="41" spans="11:14">
      <c r="K41" s="14"/>
      <c r="M41" s="14"/>
    </row>
    <row r="42" spans="11:14">
      <c r="K42" s="16"/>
      <c r="M42" s="16"/>
    </row>
    <row r="43" spans="11:14">
      <c r="K43" s="14"/>
      <c r="M43" s="14"/>
    </row>
    <row r="44" spans="11:14">
      <c r="K44" s="16"/>
      <c r="M44" s="16"/>
    </row>
    <row r="45" spans="11:14">
      <c r="K45" s="17"/>
      <c r="M45" s="14"/>
    </row>
    <row r="46" spans="11:14">
      <c r="K46" s="17"/>
      <c r="M46" s="17"/>
    </row>
    <row r="47" spans="11:14">
      <c r="K47" s="17"/>
      <c r="M47" s="14"/>
    </row>
    <row r="48" spans="11:14">
      <c r="K48" s="17"/>
      <c r="M48" s="16"/>
    </row>
    <row r="49" spans="11:13">
      <c r="K49" s="17"/>
      <c r="M49" s="14"/>
    </row>
    <row r="50" spans="11:13">
      <c r="K50" s="17"/>
      <c r="M50" s="16"/>
    </row>
    <row r="51" spans="11:13">
      <c r="K51" s="17"/>
      <c r="M51" s="14"/>
    </row>
    <row r="52" spans="11:13">
      <c r="M52" s="16"/>
    </row>
    <row r="53" spans="11:13">
      <c r="M53" s="14"/>
    </row>
  </sheetData>
  <mergeCells count="31">
    <mergeCell ref="A1:B2"/>
    <mergeCell ref="D2:F2"/>
    <mergeCell ref="F3:H3"/>
    <mergeCell ref="G4:H4"/>
    <mergeCell ref="J4:K4"/>
    <mergeCell ref="A5:A7"/>
    <mergeCell ref="D5:D7"/>
    <mergeCell ref="J5:J7"/>
    <mergeCell ref="K5:K7"/>
    <mergeCell ref="L5:L7"/>
    <mergeCell ref="A8:A12"/>
    <mergeCell ref="D8:D12"/>
    <mergeCell ref="J8:J12"/>
    <mergeCell ref="K8:K12"/>
    <mergeCell ref="L8:L12"/>
    <mergeCell ref="A13:A17"/>
    <mergeCell ref="J13:J17"/>
    <mergeCell ref="K13:K17"/>
    <mergeCell ref="L13:L17"/>
    <mergeCell ref="D13:D17"/>
    <mergeCell ref="A23:A29"/>
    <mergeCell ref="J23:J29"/>
    <mergeCell ref="K23:K29"/>
    <mergeCell ref="L23:L29"/>
    <mergeCell ref="D18:D22"/>
    <mergeCell ref="D23:D25"/>
    <mergeCell ref="D26:D29"/>
    <mergeCell ref="A18:A22"/>
    <mergeCell ref="J18:J22"/>
    <mergeCell ref="K18:K22"/>
    <mergeCell ref="L18:L22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99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81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24</v>
      </c>
      <c r="C5" s="39">
        <v>4</v>
      </c>
      <c r="D5" s="68" t="s">
        <v>62</v>
      </c>
      <c r="E5" s="20" t="s">
        <v>104</v>
      </c>
      <c r="F5" s="10">
        <v>80</v>
      </c>
      <c r="G5" s="15">
        <v>1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25</v>
      </c>
      <c r="C6" s="39">
        <v>4</v>
      </c>
      <c r="D6" s="77"/>
      <c r="E6" s="20" t="s">
        <v>103</v>
      </c>
      <c r="F6" s="10">
        <v>80</v>
      </c>
      <c r="G6" s="15">
        <v>0.5</v>
      </c>
      <c r="H6" s="21" t="s">
        <v>1</v>
      </c>
      <c r="I6" s="47"/>
      <c r="J6" s="71"/>
      <c r="K6" s="73"/>
      <c r="L6" s="98"/>
      <c r="M6" s="26"/>
      <c r="N6" s="48"/>
    </row>
    <row r="7" spans="1:14" ht="17.100000000000001" customHeight="1">
      <c r="A7" s="67"/>
      <c r="B7" s="38" t="s">
        <v>26</v>
      </c>
      <c r="C7" s="39">
        <v>4</v>
      </c>
      <c r="D7" s="69"/>
      <c r="E7" s="20" t="s">
        <v>104</v>
      </c>
      <c r="F7" s="10">
        <v>63</v>
      </c>
      <c r="G7" s="15">
        <v>1</v>
      </c>
      <c r="H7" s="21" t="s">
        <v>1</v>
      </c>
      <c r="I7" s="47"/>
      <c r="J7" s="71"/>
      <c r="K7" s="73"/>
      <c r="L7" s="98"/>
      <c r="M7" s="26"/>
      <c r="N7" s="48"/>
    </row>
    <row r="8" spans="1:14" ht="17.100000000000001" customHeight="1">
      <c r="A8" s="67"/>
      <c r="B8" s="38" t="s">
        <v>33</v>
      </c>
      <c r="C8" s="39">
        <v>4</v>
      </c>
      <c r="D8" s="77" t="s">
        <v>76</v>
      </c>
      <c r="E8" s="20" t="s">
        <v>109</v>
      </c>
      <c r="F8" s="10">
        <v>86</v>
      </c>
      <c r="G8" s="15">
        <v>0.5</v>
      </c>
      <c r="H8" s="21" t="s">
        <v>1</v>
      </c>
      <c r="I8" s="47"/>
      <c r="J8" s="71"/>
      <c r="K8" s="73"/>
      <c r="L8" s="98"/>
      <c r="M8" s="26"/>
      <c r="N8" s="48"/>
    </row>
    <row r="9" spans="1:14" ht="17.100000000000001" customHeight="1">
      <c r="A9" s="67"/>
      <c r="B9" s="38" t="s">
        <v>34</v>
      </c>
      <c r="C9" s="39">
        <v>4</v>
      </c>
      <c r="D9" s="77"/>
      <c r="E9" s="20" t="s">
        <v>127</v>
      </c>
      <c r="F9" s="10">
        <v>50</v>
      </c>
      <c r="G9" s="15">
        <v>0.5</v>
      </c>
      <c r="H9" s="21" t="s">
        <v>1</v>
      </c>
      <c r="I9" s="47"/>
      <c r="J9" s="71"/>
      <c r="K9" s="73"/>
      <c r="L9" s="98"/>
      <c r="M9" s="26"/>
      <c r="N9" s="48"/>
    </row>
    <row r="10" spans="1:14" ht="17.100000000000001" customHeight="1">
      <c r="A10" s="67"/>
      <c r="B10" s="38" t="s">
        <v>19</v>
      </c>
      <c r="C10" s="39">
        <v>4</v>
      </c>
      <c r="D10" s="77"/>
      <c r="E10" s="20" t="s">
        <v>141</v>
      </c>
      <c r="F10" s="10">
        <v>34</v>
      </c>
      <c r="G10" s="15">
        <v>1</v>
      </c>
      <c r="H10" s="21" t="s">
        <v>1</v>
      </c>
      <c r="I10" s="47"/>
      <c r="J10" s="71"/>
      <c r="K10" s="73"/>
      <c r="L10" s="98"/>
      <c r="M10" s="41"/>
      <c r="N10" s="48"/>
    </row>
    <row r="11" spans="1:14" ht="17.100000000000001" customHeight="1" thickBot="1">
      <c r="A11" s="76"/>
      <c r="B11" s="38" t="s">
        <v>20</v>
      </c>
      <c r="C11" s="39">
        <v>4</v>
      </c>
      <c r="D11" s="69"/>
      <c r="E11" s="20" t="s">
        <v>134</v>
      </c>
      <c r="F11" s="10">
        <v>82</v>
      </c>
      <c r="G11" s="15">
        <v>2</v>
      </c>
      <c r="H11" s="21" t="s">
        <v>1</v>
      </c>
      <c r="I11" s="31"/>
      <c r="J11" s="94"/>
      <c r="K11" s="96"/>
      <c r="L11" s="99"/>
      <c r="M11" s="22"/>
      <c r="N11" s="48"/>
    </row>
    <row r="12" spans="1:14" ht="17.100000000000001" customHeight="1" thickTop="1">
      <c r="A12" s="66">
        <v>2</v>
      </c>
      <c r="B12" s="38" t="s">
        <v>17</v>
      </c>
      <c r="C12" s="39">
        <v>4</v>
      </c>
      <c r="D12" s="68" t="s">
        <v>64</v>
      </c>
      <c r="E12" s="20" t="s">
        <v>173</v>
      </c>
      <c r="F12" s="10">
        <v>70</v>
      </c>
      <c r="G12" s="15">
        <v>1</v>
      </c>
      <c r="H12" s="21" t="s">
        <v>1</v>
      </c>
      <c r="I12" s="31"/>
      <c r="J12" s="70"/>
      <c r="K12" s="72" t="s">
        <v>1</v>
      </c>
      <c r="L12" s="74"/>
      <c r="M12" s="23"/>
      <c r="N12" s="48"/>
    </row>
    <row r="13" spans="1:14" ht="17.100000000000001" customHeight="1">
      <c r="A13" s="67"/>
      <c r="B13" s="38" t="s">
        <v>18</v>
      </c>
      <c r="C13" s="39">
        <v>4</v>
      </c>
      <c r="D13" s="77"/>
      <c r="E13" s="25" t="s">
        <v>178</v>
      </c>
      <c r="F13" s="10">
        <v>64</v>
      </c>
      <c r="G13" s="15">
        <v>0.5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19</v>
      </c>
      <c r="C14" s="39">
        <v>4</v>
      </c>
      <c r="D14" s="77"/>
      <c r="E14" s="25" t="s">
        <v>173</v>
      </c>
      <c r="F14" s="10">
        <v>54</v>
      </c>
      <c r="G14" s="15">
        <v>1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20</v>
      </c>
      <c r="C15" s="39">
        <v>4</v>
      </c>
      <c r="D15" s="77"/>
      <c r="E15" s="25" t="s">
        <v>174</v>
      </c>
      <c r="F15" s="10">
        <v>56</v>
      </c>
      <c r="G15" s="15">
        <v>0.5</v>
      </c>
      <c r="H15" s="21" t="s">
        <v>1</v>
      </c>
      <c r="I15" s="31"/>
      <c r="J15" s="71"/>
      <c r="K15" s="73"/>
      <c r="L15" s="82"/>
      <c r="M15" s="41"/>
      <c r="N15" s="48"/>
    </row>
    <row r="16" spans="1:14" ht="17.100000000000001" customHeight="1" thickBot="1">
      <c r="A16" s="76"/>
      <c r="B16" s="38" t="s">
        <v>21</v>
      </c>
      <c r="C16" s="39">
        <v>4</v>
      </c>
      <c r="D16" s="69"/>
      <c r="E16" s="25" t="s">
        <v>179</v>
      </c>
      <c r="F16" s="10">
        <v>55</v>
      </c>
      <c r="G16" s="15">
        <v>1</v>
      </c>
      <c r="H16" s="21" t="s">
        <v>1</v>
      </c>
      <c r="I16" s="31"/>
      <c r="J16" s="94"/>
      <c r="K16" s="96"/>
      <c r="L16" s="75"/>
      <c r="M16" s="22"/>
      <c r="N16" s="48"/>
    </row>
    <row r="17" spans="1:14" ht="17.100000000000001" customHeight="1" thickTop="1">
      <c r="A17" s="66">
        <v>3</v>
      </c>
      <c r="B17" s="38" t="s">
        <v>24</v>
      </c>
      <c r="C17" s="39">
        <v>4</v>
      </c>
      <c r="D17" s="68" t="s">
        <v>39</v>
      </c>
      <c r="E17" s="25" t="s">
        <v>176</v>
      </c>
      <c r="F17" s="10">
        <v>61</v>
      </c>
      <c r="G17" s="15">
        <v>0.5</v>
      </c>
      <c r="H17" s="21" t="s">
        <v>1</v>
      </c>
      <c r="I17" s="31"/>
      <c r="J17" s="70"/>
      <c r="K17" s="72" t="s">
        <v>1</v>
      </c>
      <c r="L17" s="74"/>
      <c r="M17" s="23"/>
      <c r="N17" s="48"/>
    </row>
    <row r="18" spans="1:14" ht="17.100000000000001" customHeight="1">
      <c r="A18" s="67"/>
      <c r="B18" s="38" t="s">
        <v>25</v>
      </c>
      <c r="C18" s="39">
        <v>4</v>
      </c>
      <c r="D18" s="77"/>
      <c r="E18" s="25" t="s">
        <v>178</v>
      </c>
      <c r="F18" s="10">
        <v>75</v>
      </c>
      <c r="G18" s="15">
        <v>0.5</v>
      </c>
      <c r="H18" s="21" t="s">
        <v>1</v>
      </c>
      <c r="I18" s="31"/>
      <c r="J18" s="71"/>
      <c r="K18" s="73"/>
      <c r="L18" s="82"/>
      <c r="M18" s="45"/>
      <c r="N18" s="48"/>
    </row>
    <row r="19" spans="1:14" ht="17.100000000000001" customHeight="1">
      <c r="A19" s="67"/>
      <c r="B19" s="38" t="s">
        <v>26</v>
      </c>
      <c r="C19" s="39">
        <v>4</v>
      </c>
      <c r="D19" s="77"/>
      <c r="E19" s="25" t="s">
        <v>180</v>
      </c>
      <c r="F19" s="10">
        <v>60</v>
      </c>
      <c r="G19" s="15">
        <v>0.5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100</v>
      </c>
      <c r="C20" s="39">
        <v>4</v>
      </c>
      <c r="D20" s="77"/>
      <c r="E20" s="25" t="s">
        <v>173</v>
      </c>
      <c r="F20" s="10">
        <v>60</v>
      </c>
      <c r="G20" s="15">
        <v>1</v>
      </c>
      <c r="H20" s="21" t="s">
        <v>1</v>
      </c>
      <c r="I20" s="31"/>
      <c r="J20" s="71"/>
      <c r="K20" s="73"/>
      <c r="L20" s="82"/>
      <c r="M20" s="26"/>
      <c r="N20" s="48"/>
    </row>
    <row r="21" spans="1:14" ht="17.100000000000001" customHeight="1">
      <c r="A21" s="67"/>
      <c r="B21" s="38" t="s">
        <v>33</v>
      </c>
      <c r="C21" s="39">
        <v>4</v>
      </c>
      <c r="D21" s="77"/>
      <c r="E21" s="25" t="s">
        <v>129</v>
      </c>
      <c r="F21" s="10">
        <v>78</v>
      </c>
      <c r="G21" s="15">
        <v>0.5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 thickBot="1">
      <c r="A22" s="67"/>
      <c r="B22" s="38" t="s">
        <v>34</v>
      </c>
      <c r="C22" s="39">
        <v>4</v>
      </c>
      <c r="D22" s="69"/>
      <c r="E22" s="25" t="s">
        <v>128</v>
      </c>
      <c r="F22" s="10">
        <v>43</v>
      </c>
      <c r="G22" s="15">
        <v>1</v>
      </c>
      <c r="H22" s="21" t="s">
        <v>1</v>
      </c>
      <c r="I22" s="31"/>
      <c r="J22" s="71"/>
      <c r="K22" s="73"/>
      <c r="L22" s="75"/>
      <c r="M22" s="22"/>
      <c r="N22" s="48"/>
    </row>
    <row r="23" spans="1:14" ht="17.100000000000001" customHeight="1" thickTop="1">
      <c r="A23" s="66">
        <v>4</v>
      </c>
      <c r="B23" s="38" t="s">
        <v>17</v>
      </c>
      <c r="C23" s="39">
        <v>4</v>
      </c>
      <c r="D23" s="43" t="s">
        <v>91</v>
      </c>
      <c r="E23" s="25" t="s">
        <v>122</v>
      </c>
      <c r="F23" s="10">
        <v>80</v>
      </c>
      <c r="G23" s="15">
        <v>1.5</v>
      </c>
      <c r="H23" s="33" t="s">
        <v>1</v>
      </c>
      <c r="I23" s="31"/>
      <c r="J23" s="70"/>
      <c r="K23" s="72" t="s">
        <v>1</v>
      </c>
      <c r="L23" s="74"/>
      <c r="M23" s="23"/>
      <c r="N23" s="48"/>
    </row>
    <row r="24" spans="1:14" ht="17.100000000000001" customHeight="1">
      <c r="A24" s="67"/>
      <c r="B24" s="38" t="s">
        <v>33</v>
      </c>
      <c r="C24" s="39">
        <v>4</v>
      </c>
      <c r="D24" s="77" t="s">
        <v>75</v>
      </c>
      <c r="E24" s="25" t="s">
        <v>142</v>
      </c>
      <c r="F24" s="10">
        <v>52</v>
      </c>
      <c r="G24" s="15">
        <v>1</v>
      </c>
      <c r="H24" s="21" t="s">
        <v>1</v>
      </c>
      <c r="I24" s="31"/>
      <c r="J24" s="71"/>
      <c r="K24" s="73"/>
      <c r="L24" s="82"/>
      <c r="M24" s="40"/>
      <c r="N24" s="48"/>
    </row>
    <row r="25" spans="1:14" ht="17.100000000000001" customHeight="1">
      <c r="A25" s="67"/>
      <c r="B25" s="38" t="s">
        <v>34</v>
      </c>
      <c r="C25" s="39">
        <v>4</v>
      </c>
      <c r="D25" s="77"/>
      <c r="E25" s="25" t="s">
        <v>143</v>
      </c>
      <c r="F25" s="10">
        <v>79</v>
      </c>
      <c r="G25" s="15">
        <v>0.5</v>
      </c>
      <c r="H25" s="21" t="s">
        <v>1</v>
      </c>
      <c r="I25" s="31"/>
      <c r="J25" s="71"/>
      <c r="K25" s="73"/>
      <c r="L25" s="82"/>
      <c r="M25" s="40"/>
      <c r="N25" s="48"/>
    </row>
    <row r="26" spans="1:14" ht="17.100000000000001" customHeight="1">
      <c r="A26" s="67"/>
      <c r="B26" s="38" t="s">
        <v>36</v>
      </c>
      <c r="C26" s="39">
        <v>4</v>
      </c>
      <c r="D26" s="77"/>
      <c r="E26" s="25" t="s">
        <v>142</v>
      </c>
      <c r="F26" s="10">
        <v>30</v>
      </c>
      <c r="G26" s="15">
        <v>0.5</v>
      </c>
      <c r="H26" s="21" t="s">
        <v>1</v>
      </c>
      <c r="I26" s="31"/>
      <c r="J26" s="71"/>
      <c r="K26" s="73"/>
      <c r="L26" s="82"/>
      <c r="M26" s="40"/>
      <c r="N26" s="48"/>
    </row>
    <row r="27" spans="1:14" ht="17.100000000000001" customHeight="1">
      <c r="A27" s="67"/>
      <c r="B27" s="38" t="s">
        <v>37</v>
      </c>
      <c r="C27" s="39">
        <v>4</v>
      </c>
      <c r="D27" s="77"/>
      <c r="E27" s="25" t="s">
        <v>143</v>
      </c>
      <c r="F27" s="10">
        <v>50</v>
      </c>
      <c r="G27" s="15">
        <v>1</v>
      </c>
      <c r="H27" s="21" t="s">
        <v>1</v>
      </c>
      <c r="I27" s="31"/>
      <c r="J27" s="71"/>
      <c r="K27" s="73"/>
      <c r="L27" s="82"/>
      <c r="M27" s="18"/>
      <c r="N27" s="48"/>
    </row>
    <row r="28" spans="1:14" ht="17.100000000000001" customHeight="1">
      <c r="A28" s="67"/>
      <c r="B28" s="38" t="s">
        <v>27</v>
      </c>
      <c r="C28" s="39">
        <v>4</v>
      </c>
      <c r="D28" s="77"/>
      <c r="E28" s="25" t="s">
        <v>144</v>
      </c>
      <c r="F28" s="10">
        <v>30</v>
      </c>
      <c r="G28" s="15">
        <v>0.5</v>
      </c>
      <c r="H28" s="33" t="s">
        <v>1</v>
      </c>
      <c r="I28" s="31"/>
      <c r="J28" s="71"/>
      <c r="K28" s="73"/>
      <c r="L28" s="82"/>
      <c r="M28" s="18"/>
      <c r="N28" s="48"/>
    </row>
    <row r="29" spans="1:14" ht="17.100000000000001" customHeight="1" thickBot="1">
      <c r="A29" s="76"/>
      <c r="B29" s="38" t="s">
        <v>28</v>
      </c>
      <c r="C29" s="39">
        <v>4</v>
      </c>
      <c r="D29" s="69"/>
      <c r="E29" s="34" t="s">
        <v>145</v>
      </c>
      <c r="F29" s="10">
        <v>45</v>
      </c>
      <c r="G29" s="15">
        <v>0.5</v>
      </c>
      <c r="H29" s="33" t="s">
        <v>1</v>
      </c>
      <c r="I29" s="32"/>
      <c r="J29" s="80"/>
      <c r="K29" s="81"/>
      <c r="L29" s="75"/>
      <c r="M29" s="19"/>
      <c r="N29" s="48"/>
    </row>
    <row r="30" spans="1:14" ht="14.25" thickTop="1">
      <c r="B30" s="37"/>
      <c r="C30" s="8"/>
      <c r="D30" s="8"/>
      <c r="E30" s="9"/>
      <c r="F30" s="9"/>
      <c r="G30" s="9"/>
      <c r="H30" s="9"/>
      <c r="J30" s="9"/>
      <c r="K30" s="9"/>
      <c r="M30" s="9"/>
    </row>
    <row r="31" spans="1:14">
      <c r="F31" s="10" t="s">
        <v>12</v>
      </c>
      <c r="G31" s="11">
        <f>SUM(G5:G29)</f>
        <v>20</v>
      </c>
      <c r="H31" s="12" t="s">
        <v>1</v>
      </c>
      <c r="J31" s="13"/>
      <c r="K31" s="14"/>
      <c r="M31" s="14"/>
    </row>
    <row r="32" spans="1:14">
      <c r="F32" s="10" t="s">
        <v>13</v>
      </c>
      <c r="G32" s="15">
        <f>25-G31</f>
        <v>5</v>
      </c>
      <c r="H32" s="12" t="s">
        <v>1</v>
      </c>
      <c r="J32" s="13"/>
      <c r="K32" s="16"/>
      <c r="M32" s="48"/>
      <c r="N32" s="49"/>
    </row>
    <row r="33" spans="11:14">
      <c r="K33" s="14"/>
      <c r="M33" s="48"/>
      <c r="N33" s="48"/>
    </row>
    <row r="34" spans="11:14">
      <c r="K34" s="16"/>
      <c r="M34" s="48"/>
      <c r="N34" s="48"/>
    </row>
    <row r="35" spans="11:14">
      <c r="K35" s="14"/>
      <c r="M35" s="14"/>
    </row>
    <row r="36" spans="11:14">
      <c r="K36" s="16"/>
      <c r="M36" s="16"/>
    </row>
    <row r="37" spans="11:14">
      <c r="K37" s="14"/>
      <c r="M37" s="14"/>
    </row>
    <row r="38" spans="11:14">
      <c r="K38" s="16"/>
      <c r="M38" s="16"/>
    </row>
    <row r="39" spans="11:14">
      <c r="K39" s="14"/>
      <c r="M39" s="14"/>
    </row>
    <row r="40" spans="11:14">
      <c r="K40" s="16"/>
      <c r="M40" s="16"/>
    </row>
    <row r="41" spans="11:14">
      <c r="K41" s="14"/>
      <c r="M41" s="14"/>
    </row>
    <row r="42" spans="11:14">
      <c r="K42" s="16"/>
      <c r="M42" s="16"/>
    </row>
    <row r="43" spans="11:14">
      <c r="K43" s="14"/>
      <c r="M43" s="14"/>
    </row>
    <row r="44" spans="11:14">
      <c r="K44" s="16"/>
      <c r="M44" s="16"/>
    </row>
    <row r="45" spans="11:14">
      <c r="K45" s="17"/>
      <c r="M45" s="14"/>
    </row>
    <row r="46" spans="11:14">
      <c r="K46" s="17"/>
      <c r="M46" s="17"/>
    </row>
    <row r="47" spans="11:14">
      <c r="K47" s="17"/>
      <c r="M47" s="14"/>
    </row>
    <row r="48" spans="11:14">
      <c r="K48" s="17"/>
      <c r="M48" s="16"/>
    </row>
    <row r="49" spans="11:13">
      <c r="K49" s="17"/>
      <c r="M49" s="14"/>
    </row>
    <row r="50" spans="11:13">
      <c r="K50" s="17"/>
      <c r="M50" s="16"/>
    </row>
    <row r="51" spans="11:13">
      <c r="K51" s="17"/>
      <c r="M51" s="14"/>
    </row>
    <row r="52" spans="11:13">
      <c r="M52" s="16"/>
    </row>
    <row r="53" spans="11:13">
      <c r="M53" s="14"/>
    </row>
  </sheetData>
  <mergeCells count="26">
    <mergeCell ref="A1:B2"/>
    <mergeCell ref="D2:F2"/>
    <mergeCell ref="F3:H3"/>
    <mergeCell ref="G4:H4"/>
    <mergeCell ref="J4:K4"/>
    <mergeCell ref="A5:A11"/>
    <mergeCell ref="J5:J11"/>
    <mergeCell ref="K5:K11"/>
    <mergeCell ref="L5:L11"/>
    <mergeCell ref="A12:A16"/>
    <mergeCell ref="D12:D16"/>
    <mergeCell ref="J12:J16"/>
    <mergeCell ref="K12:K16"/>
    <mergeCell ref="L12:L16"/>
    <mergeCell ref="D8:D11"/>
    <mergeCell ref="D5:D7"/>
    <mergeCell ref="A23:A29"/>
    <mergeCell ref="J23:J29"/>
    <mergeCell ref="K23:K29"/>
    <mergeCell ref="L23:L29"/>
    <mergeCell ref="D24:D29"/>
    <mergeCell ref="A17:A22"/>
    <mergeCell ref="D17:D22"/>
    <mergeCell ref="J17:J22"/>
    <mergeCell ref="K17:K22"/>
    <mergeCell ref="L17:L22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23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3</v>
      </c>
      <c r="G3" s="88"/>
      <c r="H3" s="88"/>
      <c r="I3" s="28"/>
    </row>
    <row r="4" spans="1:14" s="7" customFormat="1" ht="27.75" thickBot="1">
      <c r="A4" s="57" t="s">
        <v>4</v>
      </c>
      <c r="B4" s="56" t="s">
        <v>5</v>
      </c>
      <c r="C4" s="59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104">
        <v>1</v>
      </c>
      <c r="B5" s="58" t="s">
        <v>17</v>
      </c>
      <c r="C5" s="60">
        <v>2</v>
      </c>
      <c r="D5" s="100" t="s">
        <v>38</v>
      </c>
      <c r="E5" s="61" t="s">
        <v>286</v>
      </c>
      <c r="F5" s="63">
        <v>70</v>
      </c>
      <c r="G5" s="64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105"/>
      <c r="B6" s="58" t="s">
        <v>267</v>
      </c>
      <c r="C6" s="60">
        <v>2</v>
      </c>
      <c r="D6" s="101"/>
      <c r="E6" s="61" t="s">
        <v>286</v>
      </c>
      <c r="F6" s="63">
        <v>40</v>
      </c>
      <c r="G6" s="64">
        <v>1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105"/>
      <c r="B7" s="58" t="s">
        <v>268</v>
      </c>
      <c r="C7" s="60">
        <v>2</v>
      </c>
      <c r="D7" s="101"/>
      <c r="E7" s="61" t="s">
        <v>182</v>
      </c>
      <c r="F7" s="63">
        <v>30</v>
      </c>
      <c r="G7" s="64">
        <v>2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105"/>
      <c r="B8" s="58" t="s">
        <v>269</v>
      </c>
      <c r="C8" s="60">
        <v>2</v>
      </c>
      <c r="D8" s="101"/>
      <c r="E8" s="61" t="s">
        <v>286</v>
      </c>
      <c r="F8" s="63">
        <v>40</v>
      </c>
      <c r="G8" s="64">
        <v>1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105"/>
      <c r="B9" s="58" t="s">
        <v>270</v>
      </c>
      <c r="C9" s="60">
        <v>2</v>
      </c>
      <c r="D9" s="101"/>
      <c r="E9" s="61" t="s">
        <v>286</v>
      </c>
      <c r="F9" s="63">
        <v>70</v>
      </c>
      <c r="G9" s="64">
        <v>0.5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>
      <c r="A10" s="105"/>
      <c r="B10" s="58" t="s">
        <v>271</v>
      </c>
      <c r="C10" s="60">
        <v>2</v>
      </c>
      <c r="D10" s="101"/>
      <c r="E10" s="61" t="s">
        <v>176</v>
      </c>
      <c r="F10" s="63">
        <v>50</v>
      </c>
      <c r="G10" s="64">
        <v>0.5</v>
      </c>
      <c r="H10" s="21" t="s">
        <v>1</v>
      </c>
      <c r="I10" s="31"/>
      <c r="J10" s="71"/>
      <c r="K10" s="73"/>
      <c r="L10" s="98"/>
      <c r="M10" s="26"/>
      <c r="N10" s="48"/>
    </row>
    <row r="11" spans="1:14" ht="17.100000000000001" customHeight="1">
      <c r="A11" s="105"/>
      <c r="B11" s="58" t="s">
        <v>272</v>
      </c>
      <c r="C11" s="60">
        <v>2</v>
      </c>
      <c r="D11" s="101"/>
      <c r="E11" s="62" t="s">
        <v>128</v>
      </c>
      <c r="F11" s="63">
        <v>40</v>
      </c>
      <c r="G11" s="64">
        <v>1</v>
      </c>
      <c r="H11" s="21" t="s">
        <v>1</v>
      </c>
      <c r="I11" s="31"/>
      <c r="J11" s="71"/>
      <c r="K11" s="73"/>
      <c r="L11" s="98"/>
      <c r="M11" s="26"/>
      <c r="N11" s="48"/>
    </row>
    <row r="12" spans="1:14" ht="17.100000000000001" customHeight="1">
      <c r="A12" s="105"/>
      <c r="B12" s="58" t="s">
        <v>273</v>
      </c>
      <c r="C12" s="60">
        <v>2</v>
      </c>
      <c r="D12" s="101"/>
      <c r="E12" s="61" t="s">
        <v>176</v>
      </c>
      <c r="F12" s="63">
        <v>50</v>
      </c>
      <c r="G12" s="64">
        <v>0.5</v>
      </c>
      <c r="H12" s="21" t="s">
        <v>1</v>
      </c>
      <c r="I12" s="31"/>
      <c r="J12" s="71"/>
      <c r="K12" s="73"/>
      <c r="L12" s="98"/>
      <c r="M12" s="26"/>
      <c r="N12" s="48"/>
    </row>
    <row r="13" spans="1:14" ht="17.100000000000001" customHeight="1">
      <c r="A13" s="105"/>
      <c r="B13" s="58" t="s">
        <v>274</v>
      </c>
      <c r="C13" s="60">
        <v>2</v>
      </c>
      <c r="D13" s="101"/>
      <c r="E13" s="61" t="s">
        <v>176</v>
      </c>
      <c r="F13" s="63">
        <v>60</v>
      </c>
      <c r="G13" s="64">
        <v>0.5</v>
      </c>
      <c r="H13" s="21" t="s">
        <v>1</v>
      </c>
      <c r="I13" s="31"/>
      <c r="J13" s="71"/>
      <c r="K13" s="73"/>
      <c r="L13" s="98"/>
      <c r="M13" s="26"/>
      <c r="N13" s="48"/>
    </row>
    <row r="14" spans="1:14" ht="17.100000000000001" customHeight="1" thickBot="1">
      <c r="A14" s="106"/>
      <c r="B14" s="58" t="s">
        <v>275</v>
      </c>
      <c r="C14" s="60">
        <v>2</v>
      </c>
      <c r="D14" s="107"/>
      <c r="E14" s="61" t="s">
        <v>180</v>
      </c>
      <c r="F14" s="63">
        <v>50</v>
      </c>
      <c r="G14" s="64">
        <v>1</v>
      </c>
      <c r="H14" s="21" t="s">
        <v>1</v>
      </c>
      <c r="I14" s="31"/>
      <c r="J14" s="94"/>
      <c r="K14" s="96"/>
      <c r="L14" s="99"/>
      <c r="M14" s="22"/>
      <c r="N14" s="48"/>
    </row>
    <row r="15" spans="1:14" ht="17.100000000000001" customHeight="1" thickTop="1">
      <c r="A15" s="104">
        <v>2</v>
      </c>
      <c r="B15" s="58" t="s">
        <v>276</v>
      </c>
      <c r="C15" s="60">
        <v>3</v>
      </c>
      <c r="D15" s="100" t="s">
        <v>39</v>
      </c>
      <c r="E15" s="62" t="s">
        <v>173</v>
      </c>
      <c r="F15" s="63">
        <v>40</v>
      </c>
      <c r="G15" s="64">
        <v>0.5</v>
      </c>
      <c r="H15" s="21" t="s">
        <v>1</v>
      </c>
      <c r="I15" s="31"/>
      <c r="J15" s="70"/>
      <c r="K15" s="72" t="s">
        <v>1</v>
      </c>
      <c r="L15" s="74"/>
      <c r="M15" s="23"/>
      <c r="N15" s="48"/>
    </row>
    <row r="16" spans="1:14" ht="17.100000000000001" customHeight="1">
      <c r="A16" s="105"/>
      <c r="B16" s="58" t="s">
        <v>33</v>
      </c>
      <c r="C16" s="60">
        <v>3</v>
      </c>
      <c r="D16" s="101"/>
      <c r="E16" s="62" t="s">
        <v>130</v>
      </c>
      <c r="F16" s="63">
        <v>40</v>
      </c>
      <c r="G16" s="64">
        <v>0.5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>
      <c r="A17" s="105"/>
      <c r="B17" s="58" t="s">
        <v>34</v>
      </c>
      <c r="C17" s="60">
        <v>3</v>
      </c>
      <c r="D17" s="101"/>
      <c r="E17" s="61" t="s">
        <v>180</v>
      </c>
      <c r="F17" s="63">
        <v>30</v>
      </c>
      <c r="G17" s="64">
        <v>1</v>
      </c>
      <c r="H17" s="21" t="s">
        <v>1</v>
      </c>
      <c r="I17" s="31"/>
      <c r="J17" s="71"/>
      <c r="K17" s="73"/>
      <c r="L17" s="82"/>
      <c r="M17" s="26"/>
      <c r="N17" s="48"/>
    </row>
    <row r="18" spans="1:14" ht="17.100000000000001" customHeight="1">
      <c r="A18" s="105"/>
      <c r="B18" s="58" t="s">
        <v>269</v>
      </c>
      <c r="C18" s="60">
        <v>3</v>
      </c>
      <c r="D18" s="101"/>
      <c r="E18" s="61" t="s">
        <v>174</v>
      </c>
      <c r="F18" s="63">
        <v>40</v>
      </c>
      <c r="G18" s="64">
        <v>0.5</v>
      </c>
      <c r="H18" s="21" t="s">
        <v>1</v>
      </c>
      <c r="I18" s="31"/>
      <c r="J18" s="71"/>
      <c r="K18" s="73"/>
      <c r="L18" s="82"/>
      <c r="M18" s="26"/>
      <c r="N18" s="48"/>
    </row>
    <row r="19" spans="1:14" ht="17.100000000000001" customHeight="1">
      <c r="A19" s="105"/>
      <c r="B19" s="58" t="s">
        <v>270</v>
      </c>
      <c r="C19" s="60">
        <v>3</v>
      </c>
      <c r="D19" s="101"/>
      <c r="E19" s="62" t="s">
        <v>128</v>
      </c>
      <c r="F19" s="63">
        <v>30</v>
      </c>
      <c r="G19" s="64">
        <v>1</v>
      </c>
      <c r="H19" s="21" t="s">
        <v>1</v>
      </c>
      <c r="I19" s="31"/>
      <c r="J19" s="71"/>
      <c r="K19" s="73"/>
      <c r="L19" s="82"/>
      <c r="M19" s="26"/>
      <c r="N19" s="48"/>
    </row>
    <row r="20" spans="1:14" ht="17.100000000000001" customHeight="1">
      <c r="A20" s="105"/>
      <c r="B20" s="58" t="s">
        <v>277</v>
      </c>
      <c r="C20" s="60">
        <v>3</v>
      </c>
      <c r="D20" s="101"/>
      <c r="E20" s="61" t="s">
        <v>294</v>
      </c>
      <c r="F20" s="63">
        <v>50</v>
      </c>
      <c r="G20" s="64">
        <v>0.5</v>
      </c>
      <c r="H20" s="21" t="s">
        <v>1</v>
      </c>
      <c r="I20" s="31"/>
      <c r="J20" s="71"/>
      <c r="K20" s="73"/>
      <c r="L20" s="82"/>
      <c r="M20" s="26"/>
      <c r="N20" s="48"/>
    </row>
    <row r="21" spans="1:14" ht="17.100000000000001" customHeight="1">
      <c r="A21" s="105"/>
      <c r="B21" s="58" t="s">
        <v>278</v>
      </c>
      <c r="C21" s="60">
        <v>3</v>
      </c>
      <c r="D21" s="101"/>
      <c r="E21" s="61" t="s">
        <v>172</v>
      </c>
      <c r="F21" s="63">
        <v>30</v>
      </c>
      <c r="G21" s="64">
        <v>2</v>
      </c>
      <c r="H21" s="21" t="s">
        <v>1</v>
      </c>
      <c r="I21" s="31"/>
      <c r="J21" s="71"/>
      <c r="K21" s="73"/>
      <c r="L21" s="82"/>
      <c r="M21" s="26"/>
      <c r="N21" s="48"/>
    </row>
    <row r="22" spans="1:14" ht="17.100000000000001" customHeight="1" thickBot="1">
      <c r="A22" s="106"/>
      <c r="B22" s="58" t="s">
        <v>22</v>
      </c>
      <c r="C22" s="60">
        <v>3</v>
      </c>
      <c r="D22" s="107"/>
      <c r="E22" s="61" t="s">
        <v>180</v>
      </c>
      <c r="F22" s="63">
        <v>50</v>
      </c>
      <c r="G22" s="64">
        <v>1</v>
      </c>
      <c r="H22" s="21" t="s">
        <v>1</v>
      </c>
      <c r="I22" s="31"/>
      <c r="J22" s="94"/>
      <c r="K22" s="96"/>
      <c r="L22" s="75"/>
      <c r="M22" s="22"/>
      <c r="N22" s="48"/>
    </row>
    <row r="23" spans="1:14" ht="17.100000000000001" customHeight="1" thickTop="1">
      <c r="A23" s="104">
        <v>3</v>
      </c>
      <c r="B23" s="58" t="s">
        <v>17</v>
      </c>
      <c r="C23" s="60">
        <v>3</v>
      </c>
      <c r="D23" s="100" t="s">
        <v>40</v>
      </c>
      <c r="E23" s="62" t="s">
        <v>146</v>
      </c>
      <c r="F23" s="63">
        <v>60</v>
      </c>
      <c r="G23" s="64">
        <v>0.5</v>
      </c>
      <c r="H23" s="21" t="s">
        <v>1</v>
      </c>
      <c r="I23" s="31"/>
      <c r="J23" s="70"/>
      <c r="K23" s="72" t="s">
        <v>1</v>
      </c>
      <c r="L23" s="74"/>
      <c r="M23" s="23"/>
      <c r="N23" s="48"/>
    </row>
    <row r="24" spans="1:14" ht="17.100000000000001" customHeight="1">
      <c r="A24" s="105"/>
      <c r="B24" s="58" t="s">
        <v>18</v>
      </c>
      <c r="C24" s="60">
        <v>3</v>
      </c>
      <c r="D24" s="101"/>
      <c r="E24" s="62" t="s">
        <v>154</v>
      </c>
      <c r="F24" s="63">
        <v>60</v>
      </c>
      <c r="G24" s="64">
        <v>1</v>
      </c>
      <c r="H24" s="21" t="s">
        <v>1</v>
      </c>
      <c r="I24" s="31"/>
      <c r="J24" s="71"/>
      <c r="K24" s="73"/>
      <c r="L24" s="82"/>
      <c r="M24" s="26"/>
      <c r="N24" s="48"/>
    </row>
    <row r="25" spans="1:14" ht="17.100000000000001" customHeight="1">
      <c r="A25" s="105"/>
      <c r="B25" s="58" t="s">
        <v>19</v>
      </c>
      <c r="C25" s="60">
        <v>3</v>
      </c>
      <c r="D25" s="101"/>
      <c r="E25" s="62" t="s">
        <v>101</v>
      </c>
      <c r="F25" s="63">
        <v>50</v>
      </c>
      <c r="G25" s="64">
        <v>0.5</v>
      </c>
      <c r="H25" s="21" t="s">
        <v>1</v>
      </c>
      <c r="I25" s="31"/>
      <c r="J25" s="71"/>
      <c r="K25" s="73"/>
      <c r="L25" s="82"/>
      <c r="M25" s="26"/>
      <c r="N25" s="48"/>
    </row>
    <row r="26" spans="1:14" ht="17.100000000000001" customHeight="1" thickBot="1">
      <c r="A26" s="106"/>
      <c r="B26" s="58" t="s">
        <v>20</v>
      </c>
      <c r="C26" s="60">
        <v>3</v>
      </c>
      <c r="D26" s="107"/>
      <c r="E26" s="62" t="s">
        <v>287</v>
      </c>
      <c r="F26" s="63">
        <v>50</v>
      </c>
      <c r="G26" s="64">
        <v>1</v>
      </c>
      <c r="H26" s="21" t="s">
        <v>1</v>
      </c>
      <c r="I26" s="31"/>
      <c r="J26" s="71"/>
      <c r="K26" s="73"/>
      <c r="L26" s="75"/>
      <c r="M26" s="22"/>
      <c r="N26" s="48"/>
    </row>
    <row r="27" spans="1:14" ht="17.100000000000001" customHeight="1" thickTop="1">
      <c r="A27" s="104">
        <v>4</v>
      </c>
      <c r="B27" s="58" t="s">
        <v>279</v>
      </c>
      <c r="C27" s="60">
        <v>2</v>
      </c>
      <c r="D27" s="100" t="s">
        <v>42</v>
      </c>
      <c r="E27" s="62" t="s">
        <v>103</v>
      </c>
      <c r="F27" s="63">
        <v>80</v>
      </c>
      <c r="G27" s="64">
        <v>0.5</v>
      </c>
      <c r="H27" s="21" t="s">
        <v>1</v>
      </c>
      <c r="I27" s="31"/>
      <c r="J27" s="70"/>
      <c r="K27" s="72" t="s">
        <v>1</v>
      </c>
      <c r="L27" s="74"/>
      <c r="M27" s="23"/>
      <c r="N27" s="48"/>
    </row>
    <row r="28" spans="1:14" ht="17.100000000000001" customHeight="1">
      <c r="A28" s="105"/>
      <c r="B28" s="58" t="s">
        <v>280</v>
      </c>
      <c r="C28" s="60">
        <v>2</v>
      </c>
      <c r="D28" s="101"/>
      <c r="E28" s="62" t="s">
        <v>103</v>
      </c>
      <c r="F28" s="63">
        <v>40</v>
      </c>
      <c r="G28" s="64">
        <v>1</v>
      </c>
      <c r="H28" s="21" t="s">
        <v>1</v>
      </c>
      <c r="I28" s="31"/>
      <c r="J28" s="71"/>
      <c r="K28" s="73"/>
      <c r="L28" s="82"/>
      <c r="M28" s="45"/>
      <c r="N28" s="48"/>
    </row>
    <row r="29" spans="1:14" ht="17.100000000000001" customHeight="1">
      <c r="A29" s="105"/>
      <c r="B29" s="58" t="s">
        <v>281</v>
      </c>
      <c r="C29" s="60">
        <v>2</v>
      </c>
      <c r="D29" s="101"/>
      <c r="E29" s="62" t="s">
        <v>288</v>
      </c>
      <c r="F29" s="63">
        <v>50</v>
      </c>
      <c r="G29" s="64">
        <v>1</v>
      </c>
      <c r="H29" s="21" t="s">
        <v>1</v>
      </c>
      <c r="I29" s="31"/>
      <c r="J29" s="71"/>
      <c r="K29" s="73"/>
      <c r="L29" s="82"/>
      <c r="M29" s="45"/>
      <c r="N29" s="48"/>
    </row>
    <row r="30" spans="1:14" ht="17.100000000000001" customHeight="1">
      <c r="A30" s="105"/>
      <c r="B30" s="58" t="s">
        <v>33</v>
      </c>
      <c r="C30" s="60">
        <v>2</v>
      </c>
      <c r="D30" s="101"/>
      <c r="E30" s="62" t="s">
        <v>289</v>
      </c>
      <c r="F30" s="63">
        <v>70</v>
      </c>
      <c r="G30" s="64">
        <v>0.5</v>
      </c>
      <c r="H30" s="21" t="s">
        <v>1</v>
      </c>
      <c r="I30" s="31"/>
      <c r="J30" s="71"/>
      <c r="K30" s="73"/>
      <c r="L30" s="82"/>
      <c r="M30" s="45"/>
      <c r="N30" s="48"/>
    </row>
    <row r="31" spans="1:14" ht="17.100000000000001" customHeight="1">
      <c r="A31" s="105"/>
      <c r="B31" s="58" t="s">
        <v>34</v>
      </c>
      <c r="C31" s="60">
        <v>2</v>
      </c>
      <c r="D31" s="101"/>
      <c r="E31" s="62" t="s">
        <v>105</v>
      </c>
      <c r="F31" s="63">
        <v>60</v>
      </c>
      <c r="G31" s="64">
        <v>0.5</v>
      </c>
      <c r="H31" s="21" t="s">
        <v>1</v>
      </c>
      <c r="I31" s="31"/>
      <c r="J31" s="71"/>
      <c r="K31" s="73"/>
      <c r="L31" s="82"/>
      <c r="M31" s="45"/>
      <c r="N31" s="48"/>
    </row>
    <row r="32" spans="1:14" ht="17.100000000000001" customHeight="1">
      <c r="A32" s="105"/>
      <c r="B32" s="58" t="s">
        <v>282</v>
      </c>
      <c r="C32" s="60">
        <v>2</v>
      </c>
      <c r="D32" s="102"/>
      <c r="E32" s="62" t="s">
        <v>125</v>
      </c>
      <c r="F32" s="63">
        <v>50</v>
      </c>
      <c r="G32" s="64">
        <v>0.5</v>
      </c>
      <c r="H32" s="21" t="s">
        <v>1</v>
      </c>
      <c r="I32" s="31"/>
      <c r="J32" s="71"/>
      <c r="K32" s="73"/>
      <c r="L32" s="82"/>
      <c r="M32" s="26"/>
      <c r="N32" s="48"/>
    </row>
    <row r="33" spans="1:14" ht="17.100000000000001" customHeight="1">
      <c r="A33" s="105"/>
      <c r="B33" s="58" t="s">
        <v>283</v>
      </c>
      <c r="C33" s="60">
        <v>2</v>
      </c>
      <c r="D33" s="102"/>
      <c r="E33" s="62" t="s">
        <v>290</v>
      </c>
      <c r="F33" s="63">
        <v>40</v>
      </c>
      <c r="G33" s="64">
        <v>2</v>
      </c>
      <c r="H33" s="21" t="s">
        <v>1</v>
      </c>
      <c r="I33" s="31"/>
      <c r="J33" s="71"/>
      <c r="K33" s="73"/>
      <c r="L33" s="82"/>
      <c r="M33" s="26"/>
      <c r="N33" s="48"/>
    </row>
    <row r="34" spans="1:14" ht="17.100000000000001" customHeight="1">
      <c r="A34" s="105"/>
      <c r="B34" s="58" t="s">
        <v>284</v>
      </c>
      <c r="C34" s="60">
        <v>2</v>
      </c>
      <c r="D34" s="102"/>
      <c r="E34" s="62" t="s">
        <v>125</v>
      </c>
      <c r="F34" s="63">
        <v>50</v>
      </c>
      <c r="G34" s="64">
        <v>1</v>
      </c>
      <c r="H34" s="21" t="s">
        <v>1</v>
      </c>
      <c r="I34" s="31"/>
      <c r="J34" s="71"/>
      <c r="K34" s="73"/>
      <c r="L34" s="82"/>
      <c r="M34" s="26"/>
      <c r="N34" s="48"/>
    </row>
    <row r="35" spans="1:14" ht="17.100000000000001" customHeight="1">
      <c r="A35" s="105"/>
      <c r="B35" s="58" t="s">
        <v>271</v>
      </c>
      <c r="C35" s="60">
        <v>2</v>
      </c>
      <c r="D35" s="102"/>
      <c r="E35" s="62" t="s">
        <v>125</v>
      </c>
      <c r="F35" s="63">
        <v>50</v>
      </c>
      <c r="G35" s="64">
        <v>1</v>
      </c>
      <c r="H35" s="21" t="s">
        <v>1</v>
      </c>
      <c r="I35" s="31"/>
      <c r="J35" s="71"/>
      <c r="K35" s="73"/>
      <c r="L35" s="82"/>
      <c r="M35" s="26"/>
      <c r="N35" s="48"/>
    </row>
    <row r="36" spans="1:14" ht="17.100000000000001" customHeight="1" thickBot="1">
      <c r="A36" s="106"/>
      <c r="B36" s="58" t="s">
        <v>285</v>
      </c>
      <c r="C36" s="60">
        <v>2</v>
      </c>
      <c r="D36" s="103"/>
      <c r="E36" s="62" t="s">
        <v>290</v>
      </c>
      <c r="F36" s="63">
        <v>40</v>
      </c>
      <c r="G36" s="64">
        <v>2</v>
      </c>
      <c r="H36" s="21" t="s">
        <v>1</v>
      </c>
      <c r="I36" s="31"/>
      <c r="J36" s="71"/>
      <c r="K36" s="73"/>
      <c r="L36" s="75"/>
      <c r="M36" s="22"/>
      <c r="N36" s="48"/>
    </row>
    <row r="37" spans="1:14" ht="17.100000000000001" customHeight="1" thickTop="1">
      <c r="A37" s="104">
        <v>5</v>
      </c>
      <c r="B37" s="58" t="s">
        <v>276</v>
      </c>
      <c r="C37" s="60">
        <v>3</v>
      </c>
      <c r="D37" s="100" t="s">
        <v>43</v>
      </c>
      <c r="E37" s="62" t="s">
        <v>109</v>
      </c>
      <c r="F37" s="63">
        <v>80</v>
      </c>
      <c r="G37" s="64">
        <v>0.5</v>
      </c>
      <c r="H37" s="33" t="s">
        <v>1</v>
      </c>
      <c r="I37" s="31"/>
      <c r="J37" s="70"/>
      <c r="K37" s="72" t="s">
        <v>1</v>
      </c>
      <c r="L37" s="74"/>
      <c r="M37" s="23"/>
      <c r="N37" s="48"/>
    </row>
    <row r="38" spans="1:14" ht="17.100000000000001" customHeight="1">
      <c r="A38" s="105"/>
      <c r="B38" s="58" t="s">
        <v>18</v>
      </c>
      <c r="C38" s="60">
        <v>3</v>
      </c>
      <c r="D38" s="101"/>
      <c r="E38" s="62" t="s">
        <v>151</v>
      </c>
      <c r="F38" s="63">
        <v>70</v>
      </c>
      <c r="G38" s="64">
        <v>0.5</v>
      </c>
      <c r="H38" s="21" t="s">
        <v>1</v>
      </c>
      <c r="I38" s="31"/>
      <c r="J38" s="71"/>
      <c r="K38" s="73"/>
      <c r="L38" s="82"/>
      <c r="M38" s="40"/>
      <c r="N38" s="48"/>
    </row>
    <row r="39" spans="1:14" ht="17.100000000000001" customHeight="1">
      <c r="A39" s="105"/>
      <c r="B39" s="58" t="s">
        <v>19</v>
      </c>
      <c r="C39" s="60">
        <v>3</v>
      </c>
      <c r="D39" s="101"/>
      <c r="E39" s="62" t="s">
        <v>291</v>
      </c>
      <c r="F39" s="63">
        <v>40</v>
      </c>
      <c r="G39" s="64">
        <v>2</v>
      </c>
      <c r="H39" s="21" t="s">
        <v>1</v>
      </c>
      <c r="I39" s="31"/>
      <c r="J39" s="71"/>
      <c r="K39" s="73"/>
      <c r="L39" s="82"/>
      <c r="M39" s="40"/>
      <c r="N39" s="48"/>
    </row>
    <row r="40" spans="1:14" ht="17.100000000000001" customHeight="1">
      <c r="A40" s="105"/>
      <c r="B40" s="58" t="s">
        <v>20</v>
      </c>
      <c r="C40" s="60">
        <v>3</v>
      </c>
      <c r="D40" s="101"/>
      <c r="E40" s="62" t="s">
        <v>292</v>
      </c>
      <c r="F40" s="63">
        <v>70</v>
      </c>
      <c r="G40" s="64">
        <v>0.5</v>
      </c>
      <c r="H40" s="21" t="s">
        <v>1</v>
      </c>
      <c r="I40" s="31"/>
      <c r="J40" s="71"/>
      <c r="K40" s="73"/>
      <c r="L40" s="82"/>
      <c r="M40" s="40"/>
      <c r="N40" s="48"/>
    </row>
    <row r="41" spans="1:14" ht="17.100000000000001" customHeight="1">
      <c r="A41" s="105"/>
      <c r="B41" s="58" t="s">
        <v>21</v>
      </c>
      <c r="C41" s="60">
        <v>3</v>
      </c>
      <c r="D41" s="101"/>
      <c r="E41" s="62" t="s">
        <v>134</v>
      </c>
      <c r="F41" s="63">
        <v>50</v>
      </c>
      <c r="G41" s="64">
        <v>1</v>
      </c>
      <c r="H41" s="21" t="s">
        <v>1</v>
      </c>
      <c r="I41" s="31"/>
      <c r="J41" s="71"/>
      <c r="K41" s="73"/>
      <c r="L41" s="82"/>
      <c r="M41" s="40"/>
      <c r="N41" s="48"/>
    </row>
    <row r="42" spans="1:14" ht="17.100000000000001" customHeight="1">
      <c r="A42" s="105"/>
      <c r="B42" s="58" t="s">
        <v>22</v>
      </c>
      <c r="C42" s="60">
        <v>3</v>
      </c>
      <c r="D42" s="102"/>
      <c r="E42" s="62" t="s">
        <v>293</v>
      </c>
      <c r="F42" s="63">
        <v>70</v>
      </c>
      <c r="G42" s="64">
        <v>0.5</v>
      </c>
      <c r="H42" s="21" t="s">
        <v>1</v>
      </c>
      <c r="I42" s="31"/>
      <c r="J42" s="71"/>
      <c r="K42" s="73"/>
      <c r="L42" s="82"/>
      <c r="M42" s="18"/>
      <c r="N42" s="48"/>
    </row>
    <row r="43" spans="1:14" ht="17.100000000000001" customHeight="1">
      <c r="A43" s="105"/>
      <c r="B43" s="58" t="s">
        <v>32</v>
      </c>
      <c r="C43" s="60">
        <v>3</v>
      </c>
      <c r="D43" s="102"/>
      <c r="E43" s="62" t="s">
        <v>134</v>
      </c>
      <c r="F43" s="63">
        <v>40</v>
      </c>
      <c r="G43" s="64">
        <v>1</v>
      </c>
      <c r="H43" s="33" t="s">
        <v>1</v>
      </c>
      <c r="I43" s="31"/>
      <c r="J43" s="71"/>
      <c r="K43" s="73"/>
      <c r="L43" s="82"/>
      <c r="M43" s="18"/>
      <c r="N43" s="48"/>
    </row>
    <row r="44" spans="1:14" ht="17.100000000000001" customHeight="1" thickBot="1">
      <c r="A44" s="106"/>
      <c r="B44" s="58" t="s">
        <v>51</v>
      </c>
      <c r="C44" s="60">
        <v>3</v>
      </c>
      <c r="D44" s="103"/>
      <c r="E44" s="61" t="s">
        <v>298</v>
      </c>
      <c r="F44" s="63">
        <v>80</v>
      </c>
      <c r="G44" s="64">
        <v>0.5</v>
      </c>
      <c r="H44" s="33" t="s">
        <v>1</v>
      </c>
      <c r="I44" s="32"/>
      <c r="J44" s="80"/>
      <c r="K44" s="81"/>
      <c r="L44" s="75"/>
      <c r="M44" s="19"/>
      <c r="N44" s="48"/>
    </row>
    <row r="45" spans="1:14" ht="14.25" thickTop="1">
      <c r="B45" s="37"/>
      <c r="C45" s="8"/>
      <c r="D45" s="8"/>
      <c r="E45" s="9"/>
      <c r="F45" s="9"/>
      <c r="G45" s="9"/>
      <c r="H45" s="9"/>
      <c r="J45" s="9"/>
      <c r="K45" s="9"/>
      <c r="M45" s="9"/>
    </row>
    <row r="46" spans="1:14">
      <c r="F46" s="10" t="s">
        <v>12</v>
      </c>
      <c r="G46" s="11">
        <f>SUM(G5:G44)</f>
        <v>35</v>
      </c>
      <c r="H46" s="12" t="s">
        <v>1</v>
      </c>
      <c r="J46" s="13"/>
      <c r="K46" s="14"/>
      <c r="M46" s="14"/>
    </row>
    <row r="47" spans="1:14">
      <c r="F47" s="10" t="s">
        <v>13</v>
      </c>
      <c r="G47" s="15">
        <f>50-G46</f>
        <v>15</v>
      </c>
      <c r="H47" s="12" t="s">
        <v>1</v>
      </c>
      <c r="J47" s="13"/>
      <c r="K47" s="16"/>
      <c r="M47" s="48"/>
      <c r="N47" s="49"/>
    </row>
    <row r="48" spans="1:14">
      <c r="K48" s="14"/>
      <c r="M48" s="48"/>
      <c r="N48" s="48"/>
    </row>
    <row r="49" spans="11:14">
      <c r="K49" s="16"/>
      <c r="M49" s="48"/>
      <c r="N49" s="48"/>
    </row>
    <row r="50" spans="11:14">
      <c r="K50" s="14"/>
      <c r="M50" s="14"/>
    </row>
    <row r="51" spans="11:14">
      <c r="K51" s="16"/>
      <c r="M51" s="16"/>
    </row>
    <row r="52" spans="11:14">
      <c r="K52" s="14"/>
      <c r="M52" s="14"/>
    </row>
    <row r="53" spans="11:14">
      <c r="K53" s="16"/>
      <c r="M53" s="16"/>
    </row>
    <row r="54" spans="11:14">
      <c r="K54" s="14"/>
      <c r="M54" s="14"/>
    </row>
    <row r="55" spans="11:14">
      <c r="K55" s="16"/>
      <c r="M55" s="16"/>
    </row>
    <row r="56" spans="11:14">
      <c r="K56" s="14"/>
      <c r="M56" s="14"/>
    </row>
    <row r="57" spans="11:14">
      <c r="K57" s="16"/>
      <c r="M57" s="16"/>
    </row>
    <row r="58" spans="11:14">
      <c r="K58" s="14"/>
      <c r="M58" s="14"/>
    </row>
    <row r="59" spans="11:14">
      <c r="K59" s="16"/>
      <c r="M59" s="16"/>
    </row>
    <row r="60" spans="11:14">
      <c r="K60" s="17"/>
      <c r="M60" s="14"/>
    </row>
    <row r="61" spans="11:14">
      <c r="K61" s="17"/>
      <c r="M61" s="17"/>
    </row>
    <row r="62" spans="11:14">
      <c r="K62" s="17"/>
      <c r="M62" s="14"/>
    </row>
    <row r="63" spans="11:14">
      <c r="K63" s="17"/>
      <c r="M63" s="16"/>
    </row>
    <row r="64" spans="11:14">
      <c r="K64" s="17"/>
      <c r="M64" s="14"/>
    </row>
    <row r="65" spans="11:13">
      <c r="K65" s="17"/>
      <c r="M65" s="16"/>
    </row>
    <row r="66" spans="11:13">
      <c r="K66" s="17"/>
      <c r="M66" s="14"/>
    </row>
    <row r="67" spans="11:13">
      <c r="M67" s="16"/>
    </row>
    <row r="68" spans="11:13">
      <c r="M68" s="14"/>
    </row>
  </sheetData>
  <mergeCells count="30">
    <mergeCell ref="A1:B2"/>
    <mergeCell ref="D2:F2"/>
    <mergeCell ref="F3:H3"/>
    <mergeCell ref="G4:H4"/>
    <mergeCell ref="J4:K4"/>
    <mergeCell ref="L23:L26"/>
    <mergeCell ref="K5:K14"/>
    <mergeCell ref="A15:A22"/>
    <mergeCell ref="J15:J22"/>
    <mergeCell ref="K15:K22"/>
    <mergeCell ref="A5:A14"/>
    <mergeCell ref="J5:J14"/>
    <mergeCell ref="D5:D14"/>
    <mergeCell ref="D15:D22"/>
    <mergeCell ref="L5:L14"/>
    <mergeCell ref="L15:L22"/>
    <mergeCell ref="A23:A26"/>
    <mergeCell ref="D23:D26"/>
    <mergeCell ref="J23:J26"/>
    <mergeCell ref="K23:K26"/>
    <mergeCell ref="A27:A36"/>
    <mergeCell ref="A37:A44"/>
    <mergeCell ref="D37:D44"/>
    <mergeCell ref="J37:J44"/>
    <mergeCell ref="K37:K44"/>
    <mergeCell ref="L37:L44"/>
    <mergeCell ref="D27:D36"/>
    <mergeCell ref="J27:J36"/>
    <mergeCell ref="K27:K36"/>
    <mergeCell ref="L27:L36"/>
  </mergeCells>
  <phoneticPr fontId="4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44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3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104">
        <v>1</v>
      </c>
      <c r="B5" s="58" t="s">
        <v>17</v>
      </c>
      <c r="C5" s="60">
        <v>3</v>
      </c>
      <c r="D5" s="100" t="s">
        <v>42</v>
      </c>
      <c r="E5" s="61" t="s">
        <v>103</v>
      </c>
      <c r="F5" s="63">
        <v>70</v>
      </c>
      <c r="G5" s="64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105"/>
      <c r="B6" s="58" t="s">
        <v>18</v>
      </c>
      <c r="C6" s="60">
        <v>3</v>
      </c>
      <c r="D6" s="101"/>
      <c r="E6" s="61" t="s">
        <v>288</v>
      </c>
      <c r="F6" s="63">
        <v>50</v>
      </c>
      <c r="G6" s="64">
        <v>1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105"/>
      <c r="B7" s="58" t="s">
        <v>19</v>
      </c>
      <c r="C7" s="60">
        <v>3</v>
      </c>
      <c r="D7" s="101"/>
      <c r="E7" s="61" t="s">
        <v>185</v>
      </c>
      <c r="F7" s="63">
        <v>40</v>
      </c>
      <c r="G7" s="64">
        <v>2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105"/>
      <c r="B8" s="58" t="s">
        <v>20</v>
      </c>
      <c r="C8" s="60">
        <v>3</v>
      </c>
      <c r="D8" s="101"/>
      <c r="E8" s="61" t="s">
        <v>288</v>
      </c>
      <c r="F8" s="63">
        <v>40</v>
      </c>
      <c r="G8" s="64">
        <v>1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105"/>
      <c r="B9" s="58" t="s">
        <v>21</v>
      </c>
      <c r="C9" s="60">
        <v>3</v>
      </c>
      <c r="D9" s="101"/>
      <c r="E9" s="61" t="s">
        <v>126</v>
      </c>
      <c r="F9" s="63">
        <v>50</v>
      </c>
      <c r="G9" s="64">
        <v>0.5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>
      <c r="A10" s="105"/>
      <c r="B10" s="58" t="s">
        <v>22</v>
      </c>
      <c r="C10" s="60">
        <v>3</v>
      </c>
      <c r="D10" s="101"/>
      <c r="E10" s="61" t="s">
        <v>297</v>
      </c>
      <c r="F10" s="63">
        <v>50</v>
      </c>
      <c r="G10" s="64">
        <v>1</v>
      </c>
      <c r="H10" s="21" t="s">
        <v>1</v>
      </c>
      <c r="I10" s="31"/>
      <c r="J10" s="71"/>
      <c r="K10" s="73"/>
      <c r="L10" s="98"/>
      <c r="M10" s="26"/>
      <c r="N10" s="48"/>
    </row>
    <row r="11" spans="1:14" ht="17.100000000000001" customHeight="1" thickBot="1">
      <c r="A11" s="106"/>
      <c r="B11" s="58" t="s">
        <v>32</v>
      </c>
      <c r="C11" s="60">
        <v>3</v>
      </c>
      <c r="D11" s="107"/>
      <c r="E11" s="61" t="s">
        <v>297</v>
      </c>
      <c r="F11" s="63">
        <v>40</v>
      </c>
      <c r="G11" s="64">
        <v>2</v>
      </c>
      <c r="H11" s="21" t="s">
        <v>1</v>
      </c>
      <c r="I11" s="31"/>
      <c r="J11" s="94"/>
      <c r="K11" s="96"/>
      <c r="L11" s="99"/>
      <c r="M11" s="22"/>
      <c r="N11" s="48"/>
    </row>
    <row r="12" spans="1:14" ht="17.100000000000001" customHeight="1" thickTop="1">
      <c r="A12" s="104">
        <v>2</v>
      </c>
      <c r="B12" s="58" t="s">
        <v>24</v>
      </c>
      <c r="C12" s="60">
        <v>3</v>
      </c>
      <c r="D12" s="100" t="s">
        <v>47</v>
      </c>
      <c r="E12" s="61" t="s">
        <v>141</v>
      </c>
      <c r="F12" s="63">
        <v>70</v>
      </c>
      <c r="G12" s="64">
        <v>0.5</v>
      </c>
      <c r="H12" s="21" t="s">
        <v>1</v>
      </c>
      <c r="I12" s="31"/>
      <c r="J12" s="70"/>
      <c r="K12" s="72" t="s">
        <v>1</v>
      </c>
      <c r="L12" s="74"/>
      <c r="M12" s="23"/>
      <c r="N12" s="48"/>
    </row>
    <row r="13" spans="1:14" ht="17.100000000000001" customHeight="1">
      <c r="A13" s="105"/>
      <c r="B13" s="58" t="s">
        <v>25</v>
      </c>
      <c r="C13" s="60">
        <v>3</v>
      </c>
      <c r="D13" s="101"/>
      <c r="E13" s="61" t="s">
        <v>298</v>
      </c>
      <c r="F13" s="63">
        <v>40</v>
      </c>
      <c r="G13" s="64">
        <v>1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105"/>
      <c r="B14" s="58" t="s">
        <v>267</v>
      </c>
      <c r="C14" s="60">
        <v>3</v>
      </c>
      <c r="D14" s="101"/>
      <c r="E14" s="62" t="s">
        <v>112</v>
      </c>
      <c r="F14" s="63">
        <v>80</v>
      </c>
      <c r="G14" s="64">
        <v>0.5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105"/>
      <c r="B15" s="58" t="s">
        <v>295</v>
      </c>
      <c r="C15" s="60">
        <v>3</v>
      </c>
      <c r="D15" s="101"/>
      <c r="E15" s="62" t="s">
        <v>112</v>
      </c>
      <c r="F15" s="63">
        <v>60</v>
      </c>
      <c r="G15" s="64">
        <v>1</v>
      </c>
      <c r="H15" s="21" t="s">
        <v>1</v>
      </c>
      <c r="I15" s="31"/>
      <c r="J15" s="71"/>
      <c r="K15" s="73"/>
      <c r="L15" s="82"/>
      <c r="M15" s="26"/>
      <c r="N15" s="48"/>
    </row>
    <row r="16" spans="1:14" ht="17.100000000000001" customHeight="1">
      <c r="A16" s="105"/>
      <c r="B16" s="58" t="s">
        <v>269</v>
      </c>
      <c r="C16" s="60">
        <v>3</v>
      </c>
      <c r="D16" s="101"/>
      <c r="E16" s="61" t="s">
        <v>119</v>
      </c>
      <c r="F16" s="63">
        <v>50</v>
      </c>
      <c r="G16" s="64">
        <v>1</v>
      </c>
      <c r="H16" s="21" t="s">
        <v>1</v>
      </c>
      <c r="I16" s="31"/>
      <c r="J16" s="71"/>
      <c r="K16" s="73"/>
      <c r="L16" s="82"/>
      <c r="M16" s="26"/>
      <c r="N16" s="48"/>
    </row>
    <row r="17" spans="1:14" ht="17.100000000000001" customHeight="1">
      <c r="A17" s="105"/>
      <c r="B17" s="58" t="s">
        <v>20</v>
      </c>
      <c r="C17" s="60">
        <v>3</v>
      </c>
      <c r="D17" s="101"/>
      <c r="E17" s="62" t="s">
        <v>299</v>
      </c>
      <c r="F17" s="63">
        <v>70</v>
      </c>
      <c r="G17" s="64">
        <v>0.5</v>
      </c>
      <c r="H17" s="21" t="s">
        <v>1</v>
      </c>
      <c r="I17" s="31"/>
      <c r="J17" s="71"/>
      <c r="K17" s="73"/>
      <c r="L17" s="82"/>
      <c r="M17" s="26"/>
      <c r="N17" s="48"/>
    </row>
    <row r="18" spans="1:14" ht="17.100000000000001" customHeight="1">
      <c r="A18" s="105"/>
      <c r="B18" s="58" t="s">
        <v>21</v>
      </c>
      <c r="C18" s="60">
        <v>3</v>
      </c>
      <c r="D18" s="101"/>
      <c r="E18" s="62" t="s">
        <v>300</v>
      </c>
      <c r="F18" s="63">
        <v>50</v>
      </c>
      <c r="G18" s="64">
        <v>0.5</v>
      </c>
      <c r="H18" s="21" t="s">
        <v>1</v>
      </c>
      <c r="I18" s="31"/>
      <c r="J18" s="71"/>
      <c r="K18" s="73"/>
      <c r="L18" s="82"/>
      <c r="M18" s="26"/>
      <c r="N18" s="48"/>
    </row>
    <row r="19" spans="1:14" ht="17.100000000000001" customHeight="1" thickBot="1">
      <c r="A19" s="106"/>
      <c r="B19" s="58" t="s">
        <v>22</v>
      </c>
      <c r="C19" s="60">
        <v>3</v>
      </c>
      <c r="D19" s="107"/>
      <c r="E19" s="61" t="s">
        <v>301</v>
      </c>
      <c r="F19" s="63">
        <v>40</v>
      </c>
      <c r="G19" s="64">
        <v>2</v>
      </c>
      <c r="H19" s="21" t="s">
        <v>1</v>
      </c>
      <c r="I19" s="31"/>
      <c r="J19" s="94"/>
      <c r="K19" s="96"/>
      <c r="L19" s="75"/>
      <c r="M19" s="22"/>
      <c r="N19" s="48"/>
    </row>
    <row r="20" spans="1:14" ht="17.100000000000001" customHeight="1" thickTop="1">
      <c r="A20" s="104">
        <v>3</v>
      </c>
      <c r="B20" s="58" t="s">
        <v>24</v>
      </c>
      <c r="C20" s="60">
        <v>3</v>
      </c>
      <c r="D20" s="100" t="s">
        <v>40</v>
      </c>
      <c r="E20" s="62" t="s">
        <v>154</v>
      </c>
      <c r="F20" s="63">
        <v>80</v>
      </c>
      <c r="G20" s="64">
        <v>0.5</v>
      </c>
      <c r="H20" s="21" t="s">
        <v>1</v>
      </c>
      <c r="I20" s="31"/>
      <c r="J20" s="70"/>
      <c r="K20" s="72" t="s">
        <v>1</v>
      </c>
      <c r="L20" s="74"/>
      <c r="M20" s="23"/>
      <c r="N20" s="48"/>
    </row>
    <row r="21" spans="1:14" ht="17.100000000000001" customHeight="1">
      <c r="A21" s="105"/>
      <c r="B21" s="58" t="s">
        <v>25</v>
      </c>
      <c r="C21" s="60">
        <v>3</v>
      </c>
      <c r="D21" s="101"/>
      <c r="E21" s="62" t="s">
        <v>302</v>
      </c>
      <c r="F21" s="63">
        <v>50</v>
      </c>
      <c r="G21" s="64">
        <v>2</v>
      </c>
      <c r="H21" s="21" t="s">
        <v>1</v>
      </c>
      <c r="I21" s="31"/>
      <c r="J21" s="71"/>
      <c r="K21" s="73"/>
      <c r="L21" s="82"/>
      <c r="M21" s="45"/>
      <c r="N21" s="48"/>
    </row>
    <row r="22" spans="1:14" ht="17.100000000000001" customHeight="1">
      <c r="A22" s="105"/>
      <c r="B22" s="58" t="s">
        <v>267</v>
      </c>
      <c r="C22" s="60">
        <v>3</v>
      </c>
      <c r="D22" s="101"/>
      <c r="E22" s="62" t="s">
        <v>116</v>
      </c>
      <c r="F22" s="63">
        <v>60</v>
      </c>
      <c r="G22" s="64">
        <v>0.5</v>
      </c>
      <c r="H22" s="21" t="s">
        <v>1</v>
      </c>
      <c r="I22" s="31"/>
      <c r="J22" s="71"/>
      <c r="K22" s="73"/>
      <c r="L22" s="82"/>
      <c r="M22" s="45"/>
      <c r="N22" s="48"/>
    </row>
    <row r="23" spans="1:14" ht="17.100000000000001" customHeight="1">
      <c r="A23" s="105"/>
      <c r="B23" s="58" t="s">
        <v>295</v>
      </c>
      <c r="C23" s="60">
        <v>3</v>
      </c>
      <c r="D23" s="101"/>
      <c r="E23" s="62" t="s">
        <v>102</v>
      </c>
      <c r="F23" s="63">
        <v>60</v>
      </c>
      <c r="G23" s="64">
        <v>0.5</v>
      </c>
      <c r="H23" s="21" t="s">
        <v>1</v>
      </c>
      <c r="I23" s="31"/>
      <c r="J23" s="71"/>
      <c r="K23" s="73"/>
      <c r="L23" s="82"/>
      <c r="M23" s="26"/>
      <c r="N23" s="48"/>
    </row>
    <row r="24" spans="1:14" ht="17.100000000000001" customHeight="1">
      <c r="A24" s="105"/>
      <c r="B24" s="58" t="s">
        <v>296</v>
      </c>
      <c r="C24" s="60">
        <v>3</v>
      </c>
      <c r="D24" s="101"/>
      <c r="E24" s="62" t="s">
        <v>116</v>
      </c>
      <c r="F24" s="63">
        <v>50</v>
      </c>
      <c r="G24" s="64">
        <v>1</v>
      </c>
      <c r="H24" s="21" t="s">
        <v>1</v>
      </c>
      <c r="I24" s="31"/>
      <c r="J24" s="71"/>
      <c r="K24" s="73"/>
      <c r="L24" s="82"/>
      <c r="M24" s="26"/>
      <c r="N24" s="48"/>
    </row>
    <row r="25" spans="1:14" ht="17.100000000000001" customHeight="1" thickBot="1">
      <c r="A25" s="106"/>
      <c r="B25" s="58" t="s">
        <v>269</v>
      </c>
      <c r="C25" s="60">
        <v>3</v>
      </c>
      <c r="D25" s="107"/>
      <c r="E25" s="62" t="s">
        <v>303</v>
      </c>
      <c r="F25" s="63">
        <v>50</v>
      </c>
      <c r="G25" s="64">
        <v>0.5</v>
      </c>
      <c r="H25" s="21" t="s">
        <v>1</v>
      </c>
      <c r="I25" s="31"/>
      <c r="J25" s="71"/>
      <c r="K25" s="73"/>
      <c r="L25" s="75"/>
      <c r="M25" s="22"/>
      <c r="N25" s="48"/>
    </row>
    <row r="26" spans="1:14" ht="17.100000000000001" customHeight="1" thickTop="1">
      <c r="A26" s="104">
        <v>4</v>
      </c>
      <c r="B26" s="58" t="s">
        <v>276</v>
      </c>
      <c r="C26" s="60">
        <v>2</v>
      </c>
      <c r="D26" s="100" t="s">
        <v>38</v>
      </c>
      <c r="E26" s="62" t="s">
        <v>176</v>
      </c>
      <c r="F26" s="63">
        <v>80</v>
      </c>
      <c r="G26" s="64">
        <v>0.5</v>
      </c>
      <c r="H26" s="21" t="s">
        <v>1</v>
      </c>
      <c r="I26" s="31"/>
      <c r="J26" s="70"/>
      <c r="K26" s="72" t="s">
        <v>1</v>
      </c>
      <c r="L26" s="74"/>
      <c r="M26" s="23"/>
      <c r="N26" s="48"/>
    </row>
    <row r="27" spans="1:14" ht="17.100000000000001" customHeight="1">
      <c r="A27" s="105"/>
      <c r="B27" s="58" t="s">
        <v>33</v>
      </c>
      <c r="C27" s="60">
        <v>2</v>
      </c>
      <c r="D27" s="101"/>
      <c r="E27" s="62" t="s">
        <v>181</v>
      </c>
      <c r="F27" s="63">
        <v>80</v>
      </c>
      <c r="G27" s="64">
        <v>0.5</v>
      </c>
      <c r="H27" s="21" t="s">
        <v>1</v>
      </c>
      <c r="I27" s="31"/>
      <c r="J27" s="71"/>
      <c r="K27" s="73"/>
      <c r="L27" s="82"/>
      <c r="M27" s="45"/>
      <c r="N27" s="48"/>
    </row>
    <row r="28" spans="1:14" ht="17.100000000000001" customHeight="1">
      <c r="A28" s="105"/>
      <c r="B28" s="58" t="s">
        <v>34</v>
      </c>
      <c r="C28" s="60">
        <v>2</v>
      </c>
      <c r="D28" s="101"/>
      <c r="E28" s="62" t="s">
        <v>176</v>
      </c>
      <c r="F28" s="63">
        <v>60</v>
      </c>
      <c r="G28" s="64">
        <v>1</v>
      </c>
      <c r="H28" s="21" t="s">
        <v>1</v>
      </c>
      <c r="I28" s="31"/>
      <c r="J28" s="71"/>
      <c r="K28" s="73"/>
      <c r="L28" s="82"/>
      <c r="M28" s="45"/>
      <c r="N28" s="48"/>
    </row>
    <row r="29" spans="1:14" ht="17.100000000000001" customHeight="1">
      <c r="A29" s="105"/>
      <c r="B29" s="58" t="s">
        <v>269</v>
      </c>
      <c r="C29" s="60">
        <v>2</v>
      </c>
      <c r="D29" s="101"/>
      <c r="E29" s="62" t="s">
        <v>181</v>
      </c>
      <c r="F29" s="63">
        <v>60</v>
      </c>
      <c r="G29" s="64">
        <v>0.5</v>
      </c>
      <c r="H29" s="21" t="s">
        <v>1</v>
      </c>
      <c r="I29" s="31"/>
      <c r="J29" s="71"/>
      <c r="K29" s="73"/>
      <c r="L29" s="82"/>
      <c r="M29" s="45"/>
      <c r="N29" s="48"/>
    </row>
    <row r="30" spans="1:14" ht="17.100000000000001" customHeight="1">
      <c r="A30" s="105"/>
      <c r="B30" s="58" t="s">
        <v>27</v>
      </c>
      <c r="C30" s="60">
        <v>2</v>
      </c>
      <c r="D30" s="102"/>
      <c r="E30" s="62" t="s">
        <v>304</v>
      </c>
      <c r="F30" s="63">
        <v>30</v>
      </c>
      <c r="G30" s="64">
        <v>2</v>
      </c>
      <c r="H30" s="21" t="s">
        <v>1</v>
      </c>
      <c r="I30" s="31"/>
      <c r="J30" s="71"/>
      <c r="K30" s="73"/>
      <c r="L30" s="82"/>
      <c r="M30" s="26"/>
      <c r="N30" s="48"/>
    </row>
    <row r="31" spans="1:14" ht="17.100000000000001" customHeight="1">
      <c r="A31" s="105"/>
      <c r="B31" s="58" t="s">
        <v>28</v>
      </c>
      <c r="C31" s="60">
        <v>2</v>
      </c>
      <c r="D31" s="102"/>
      <c r="E31" s="62" t="s">
        <v>182</v>
      </c>
      <c r="F31" s="63">
        <v>30</v>
      </c>
      <c r="G31" s="64">
        <v>2</v>
      </c>
      <c r="H31" s="21" t="s">
        <v>1</v>
      </c>
      <c r="I31" s="31"/>
      <c r="J31" s="71"/>
      <c r="K31" s="73"/>
      <c r="L31" s="82"/>
      <c r="M31" s="26"/>
      <c r="N31" s="48"/>
    </row>
    <row r="32" spans="1:14" ht="17.100000000000001" customHeight="1">
      <c r="A32" s="105"/>
      <c r="B32" s="58" t="s">
        <v>21</v>
      </c>
      <c r="C32" s="60">
        <v>2</v>
      </c>
      <c r="D32" s="102"/>
      <c r="E32" s="62" t="s">
        <v>180</v>
      </c>
      <c r="F32" s="63">
        <v>90</v>
      </c>
      <c r="G32" s="64">
        <v>0.5</v>
      </c>
      <c r="H32" s="21" t="s">
        <v>1</v>
      </c>
      <c r="I32" s="31"/>
      <c r="J32" s="71"/>
      <c r="K32" s="73"/>
      <c r="L32" s="82"/>
      <c r="M32" s="26"/>
      <c r="N32" s="48"/>
    </row>
    <row r="33" spans="1:14" ht="17.100000000000001" customHeight="1" thickBot="1">
      <c r="A33" s="106"/>
      <c r="B33" s="58" t="s">
        <v>22</v>
      </c>
      <c r="C33" s="60">
        <v>2</v>
      </c>
      <c r="D33" s="103"/>
      <c r="E33" s="65" t="s">
        <v>128</v>
      </c>
      <c r="F33" s="63">
        <v>40</v>
      </c>
      <c r="G33" s="64">
        <v>1</v>
      </c>
      <c r="H33" s="21" t="s">
        <v>1</v>
      </c>
      <c r="I33" s="31"/>
      <c r="J33" s="71"/>
      <c r="K33" s="73"/>
      <c r="L33" s="75"/>
      <c r="M33" s="22"/>
      <c r="N33" s="48"/>
    </row>
    <row r="34" spans="1:14" ht="17.100000000000001" customHeight="1" thickTop="1">
      <c r="A34" s="104">
        <v>5</v>
      </c>
      <c r="B34" s="58" t="s">
        <v>17</v>
      </c>
      <c r="C34" s="60">
        <v>3</v>
      </c>
      <c r="D34" s="100" t="s">
        <v>48</v>
      </c>
      <c r="E34" s="62" t="s">
        <v>180</v>
      </c>
      <c r="F34" s="63">
        <v>30</v>
      </c>
      <c r="G34" s="64">
        <v>1</v>
      </c>
      <c r="H34" s="33" t="s">
        <v>1</v>
      </c>
      <c r="I34" s="31"/>
      <c r="J34" s="70"/>
      <c r="K34" s="72" t="s">
        <v>1</v>
      </c>
      <c r="L34" s="74"/>
      <c r="M34" s="23"/>
      <c r="N34" s="48"/>
    </row>
    <row r="35" spans="1:14" ht="17.100000000000001" customHeight="1">
      <c r="A35" s="105"/>
      <c r="B35" s="58" t="s">
        <v>18</v>
      </c>
      <c r="C35" s="60">
        <v>3</v>
      </c>
      <c r="D35" s="101"/>
      <c r="E35" s="62" t="s">
        <v>182</v>
      </c>
      <c r="F35" s="63">
        <v>30</v>
      </c>
      <c r="G35" s="64">
        <v>2</v>
      </c>
      <c r="H35" s="21" t="s">
        <v>1</v>
      </c>
      <c r="I35" s="31"/>
      <c r="J35" s="71"/>
      <c r="K35" s="73"/>
      <c r="L35" s="82"/>
      <c r="M35" s="40"/>
      <c r="N35" s="48"/>
    </row>
    <row r="36" spans="1:14" ht="17.100000000000001" customHeight="1">
      <c r="A36" s="105"/>
      <c r="B36" s="58" t="s">
        <v>19</v>
      </c>
      <c r="C36" s="60">
        <v>3</v>
      </c>
      <c r="D36" s="101"/>
      <c r="E36" s="65" t="s">
        <v>128</v>
      </c>
      <c r="F36" s="63">
        <v>40</v>
      </c>
      <c r="G36" s="64">
        <v>1</v>
      </c>
      <c r="H36" s="21" t="s">
        <v>1</v>
      </c>
      <c r="I36" s="31"/>
      <c r="J36" s="71"/>
      <c r="K36" s="73"/>
      <c r="L36" s="82"/>
      <c r="M36" s="40"/>
      <c r="N36" s="48"/>
    </row>
    <row r="37" spans="1:14" ht="17.100000000000001" customHeight="1">
      <c r="A37" s="105"/>
      <c r="B37" s="58" t="s">
        <v>20</v>
      </c>
      <c r="C37" s="60">
        <v>3</v>
      </c>
      <c r="D37" s="101"/>
      <c r="E37" s="62" t="s">
        <v>180</v>
      </c>
      <c r="F37" s="63">
        <v>40</v>
      </c>
      <c r="G37" s="64">
        <v>1</v>
      </c>
      <c r="H37" s="21" t="s">
        <v>1</v>
      </c>
      <c r="I37" s="31"/>
      <c r="J37" s="71"/>
      <c r="K37" s="73"/>
      <c r="L37" s="82"/>
      <c r="M37" s="40"/>
      <c r="N37" s="48"/>
    </row>
    <row r="38" spans="1:14" ht="17.100000000000001" customHeight="1">
      <c r="A38" s="105"/>
      <c r="B38" s="58" t="s">
        <v>21</v>
      </c>
      <c r="C38" s="60">
        <v>3</v>
      </c>
      <c r="D38" s="102"/>
      <c r="E38" s="62" t="s">
        <v>305</v>
      </c>
      <c r="F38" s="63">
        <v>60</v>
      </c>
      <c r="G38" s="64">
        <v>0.5</v>
      </c>
      <c r="H38" s="21" t="s">
        <v>1</v>
      </c>
      <c r="I38" s="31"/>
      <c r="J38" s="71"/>
      <c r="K38" s="73"/>
      <c r="L38" s="82"/>
      <c r="M38" s="18"/>
      <c r="N38" s="48"/>
    </row>
    <row r="39" spans="1:14" ht="17.100000000000001" customHeight="1">
      <c r="A39" s="105"/>
      <c r="B39" s="58" t="s">
        <v>22</v>
      </c>
      <c r="C39" s="60">
        <v>3</v>
      </c>
      <c r="D39" s="102"/>
      <c r="E39" s="62" t="s">
        <v>306</v>
      </c>
      <c r="F39" s="63">
        <v>40</v>
      </c>
      <c r="G39" s="64">
        <v>1</v>
      </c>
      <c r="H39" s="33" t="s">
        <v>1</v>
      </c>
      <c r="I39" s="31"/>
      <c r="J39" s="71"/>
      <c r="K39" s="73"/>
      <c r="L39" s="82"/>
      <c r="M39" s="18"/>
      <c r="N39" s="48"/>
    </row>
    <row r="40" spans="1:14" ht="17.100000000000001" customHeight="1" thickBot="1">
      <c r="A40" s="106"/>
      <c r="B40" s="58" t="s">
        <v>32</v>
      </c>
      <c r="C40" s="60">
        <v>3</v>
      </c>
      <c r="D40" s="103"/>
      <c r="E40" s="61" t="s">
        <v>307</v>
      </c>
      <c r="F40" s="63">
        <v>60</v>
      </c>
      <c r="G40" s="64">
        <v>0.5</v>
      </c>
      <c r="H40" s="33" t="s">
        <v>1</v>
      </c>
      <c r="I40" s="32"/>
      <c r="J40" s="80"/>
      <c r="K40" s="81"/>
      <c r="L40" s="75"/>
      <c r="M40" s="19"/>
      <c r="N40" s="48"/>
    </row>
    <row r="41" spans="1:14" ht="14.25" thickTop="1">
      <c r="B41" s="37"/>
      <c r="C41" s="8"/>
      <c r="D41" s="8"/>
      <c r="E41" s="9"/>
      <c r="F41" s="9"/>
      <c r="G41" s="9"/>
      <c r="H41" s="9"/>
      <c r="J41" s="9"/>
      <c r="K41" s="9"/>
      <c r="M41" s="9"/>
    </row>
    <row r="42" spans="1:14">
      <c r="F42" s="10" t="s">
        <v>12</v>
      </c>
      <c r="G42" s="11">
        <f>SUM(G5:G40)</f>
        <v>35</v>
      </c>
      <c r="H42" s="12" t="s">
        <v>1</v>
      </c>
      <c r="J42" s="13"/>
      <c r="K42" s="14"/>
      <c r="M42" s="14"/>
    </row>
    <row r="43" spans="1:14">
      <c r="F43" s="10" t="s">
        <v>13</v>
      </c>
      <c r="G43" s="15">
        <f>50-G42</f>
        <v>15</v>
      </c>
      <c r="H43" s="12" t="s">
        <v>1</v>
      </c>
      <c r="J43" s="13"/>
      <c r="K43" s="16"/>
      <c r="M43" s="48"/>
      <c r="N43" s="49"/>
    </row>
    <row r="44" spans="1:14">
      <c r="K44" s="14"/>
      <c r="M44" s="48"/>
      <c r="N44" s="48"/>
    </row>
    <row r="45" spans="1:14">
      <c r="K45" s="16"/>
      <c r="M45" s="48"/>
      <c r="N45" s="48"/>
    </row>
    <row r="46" spans="1:14">
      <c r="K46" s="14"/>
      <c r="M46" s="14"/>
    </row>
    <row r="47" spans="1:14">
      <c r="K47" s="16"/>
      <c r="M47" s="16"/>
    </row>
    <row r="48" spans="1:14">
      <c r="K48" s="14"/>
      <c r="M48" s="14"/>
    </row>
    <row r="49" spans="11:13">
      <c r="K49" s="16"/>
      <c r="M49" s="16"/>
    </row>
    <row r="50" spans="11:13">
      <c r="K50" s="14"/>
      <c r="M50" s="14"/>
    </row>
    <row r="51" spans="11:13">
      <c r="K51" s="16"/>
      <c r="M51" s="16"/>
    </row>
    <row r="52" spans="11:13">
      <c r="K52" s="14"/>
      <c r="M52" s="14"/>
    </row>
    <row r="53" spans="11:13">
      <c r="K53" s="16"/>
      <c r="M53" s="16"/>
    </row>
    <row r="54" spans="11:13">
      <c r="K54" s="14"/>
      <c r="M54" s="14"/>
    </row>
    <row r="55" spans="11:13">
      <c r="K55" s="16"/>
      <c r="M55" s="16"/>
    </row>
    <row r="56" spans="11:13">
      <c r="K56" s="17"/>
      <c r="M56" s="14"/>
    </row>
    <row r="57" spans="11:13">
      <c r="K57" s="17"/>
      <c r="M57" s="17"/>
    </row>
    <row r="58" spans="11:13">
      <c r="K58" s="17"/>
      <c r="M58" s="14"/>
    </row>
    <row r="59" spans="11:13">
      <c r="K59" s="17"/>
      <c r="M59" s="16"/>
    </row>
    <row r="60" spans="11:13">
      <c r="K60" s="17"/>
      <c r="M60" s="14"/>
    </row>
    <row r="61" spans="11:13">
      <c r="K61" s="17"/>
      <c r="M61" s="16"/>
    </row>
    <row r="62" spans="11:13">
      <c r="K62" s="17"/>
      <c r="M62" s="14"/>
    </row>
    <row r="63" spans="11:13">
      <c r="M63" s="16"/>
    </row>
    <row r="64" spans="11:13">
      <c r="M64" s="14"/>
    </row>
  </sheetData>
  <mergeCells count="30">
    <mergeCell ref="L12:L19"/>
    <mergeCell ref="A1:B2"/>
    <mergeCell ref="D2:F2"/>
    <mergeCell ref="F3:H3"/>
    <mergeCell ref="G4:H4"/>
    <mergeCell ref="J4:K4"/>
    <mergeCell ref="A5:A11"/>
    <mergeCell ref="D5:D11"/>
    <mergeCell ref="J5:J11"/>
    <mergeCell ref="K5:K11"/>
    <mergeCell ref="L5:L11"/>
    <mergeCell ref="A12:A19"/>
    <mergeCell ref="D12:D19"/>
    <mergeCell ref="J12:J19"/>
    <mergeCell ref="K12:K19"/>
    <mergeCell ref="A26:A33"/>
    <mergeCell ref="D26:D33"/>
    <mergeCell ref="J26:J33"/>
    <mergeCell ref="K26:K33"/>
    <mergeCell ref="L26:L33"/>
    <mergeCell ref="A34:A40"/>
    <mergeCell ref="D34:D40"/>
    <mergeCell ref="J34:J40"/>
    <mergeCell ref="K34:K40"/>
    <mergeCell ref="L34:L40"/>
    <mergeCell ref="A20:A25"/>
    <mergeCell ref="D20:D25"/>
    <mergeCell ref="J20:J25"/>
    <mergeCell ref="K20:K25"/>
    <mergeCell ref="L20:L25"/>
  </mergeCells>
  <phoneticPr fontId="4"/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35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>
      <c r="A1" s="83" t="s">
        <v>49</v>
      </c>
      <c r="B1" s="84"/>
    </row>
    <row r="2" spans="1:14" ht="27" customHeight="1">
      <c r="A2" s="84"/>
      <c r="B2" s="84"/>
      <c r="D2" s="85" t="s">
        <v>0</v>
      </c>
      <c r="E2" s="86"/>
      <c r="F2" s="86"/>
      <c r="G2" s="1"/>
      <c r="H2" s="2" t="s">
        <v>1</v>
      </c>
      <c r="I2" s="27"/>
      <c r="K2" s="3" t="s">
        <v>2</v>
      </c>
      <c r="L2" s="3"/>
      <c r="M2" s="2"/>
    </row>
    <row r="3" spans="1:14">
      <c r="F3" s="87" t="s">
        <v>3</v>
      </c>
      <c r="G3" s="88"/>
      <c r="H3" s="88"/>
      <c r="I3" s="28"/>
    </row>
    <row r="4" spans="1:14" s="7" customFormat="1" ht="27.75" thickBot="1">
      <c r="A4" s="4" t="s">
        <v>4</v>
      </c>
      <c r="B4" s="36" t="s">
        <v>5</v>
      </c>
      <c r="C4" s="5" t="s">
        <v>6</v>
      </c>
      <c r="D4" s="5" t="s">
        <v>10</v>
      </c>
      <c r="E4" s="5" t="s">
        <v>11</v>
      </c>
      <c r="F4" s="5" t="s">
        <v>15</v>
      </c>
      <c r="G4" s="89" t="s">
        <v>7</v>
      </c>
      <c r="H4" s="90"/>
      <c r="I4" s="29" t="s">
        <v>16</v>
      </c>
      <c r="J4" s="91" t="s">
        <v>8</v>
      </c>
      <c r="K4" s="92"/>
      <c r="L4" s="6" t="s">
        <v>9</v>
      </c>
      <c r="M4" s="24" t="s">
        <v>14</v>
      </c>
    </row>
    <row r="5" spans="1:14" ht="17.100000000000001" customHeight="1" thickTop="1">
      <c r="A5" s="66">
        <v>1</v>
      </c>
      <c r="B5" s="38" t="s">
        <v>24</v>
      </c>
      <c r="C5" s="39">
        <v>3</v>
      </c>
      <c r="D5" s="68" t="s">
        <v>42</v>
      </c>
      <c r="E5" s="20" t="s">
        <v>104</v>
      </c>
      <c r="F5" s="10">
        <v>70</v>
      </c>
      <c r="G5" s="15">
        <v>0.5</v>
      </c>
      <c r="H5" s="21" t="s">
        <v>1</v>
      </c>
      <c r="I5" s="30"/>
      <c r="J5" s="93"/>
      <c r="K5" s="95" t="s">
        <v>1</v>
      </c>
      <c r="L5" s="97"/>
      <c r="M5" s="23"/>
      <c r="N5" s="48"/>
    </row>
    <row r="6" spans="1:14" ht="17.100000000000001" customHeight="1">
      <c r="A6" s="67"/>
      <c r="B6" s="38" t="s">
        <v>25</v>
      </c>
      <c r="C6" s="39">
        <v>3</v>
      </c>
      <c r="D6" s="77"/>
      <c r="E6" s="20" t="s">
        <v>152</v>
      </c>
      <c r="F6" s="10">
        <v>49</v>
      </c>
      <c r="G6" s="15">
        <v>2</v>
      </c>
      <c r="H6" s="21" t="s">
        <v>1</v>
      </c>
      <c r="I6" s="31"/>
      <c r="J6" s="71"/>
      <c r="K6" s="73"/>
      <c r="L6" s="98"/>
      <c r="M6" s="26"/>
      <c r="N6" s="48"/>
    </row>
    <row r="7" spans="1:14" ht="17.100000000000001" customHeight="1">
      <c r="A7" s="67"/>
      <c r="B7" s="38" t="s">
        <v>33</v>
      </c>
      <c r="C7" s="39">
        <v>3</v>
      </c>
      <c r="D7" s="77"/>
      <c r="E7" s="20" t="s">
        <v>106</v>
      </c>
      <c r="F7" s="10">
        <v>59</v>
      </c>
      <c r="G7" s="15">
        <v>0.5</v>
      </c>
      <c r="H7" s="21" t="s">
        <v>1</v>
      </c>
      <c r="I7" s="31"/>
      <c r="J7" s="71"/>
      <c r="K7" s="73"/>
      <c r="L7" s="98"/>
      <c r="M7" s="26"/>
      <c r="N7" s="48"/>
    </row>
    <row r="8" spans="1:14" ht="17.100000000000001" customHeight="1">
      <c r="A8" s="67"/>
      <c r="B8" s="38" t="s">
        <v>34</v>
      </c>
      <c r="C8" s="39">
        <v>3</v>
      </c>
      <c r="D8" s="77"/>
      <c r="E8" s="20" t="s">
        <v>125</v>
      </c>
      <c r="F8" s="10">
        <v>75</v>
      </c>
      <c r="G8" s="15">
        <v>1</v>
      </c>
      <c r="H8" s="21" t="s">
        <v>1</v>
      </c>
      <c r="I8" s="31"/>
      <c r="J8" s="71"/>
      <c r="K8" s="73"/>
      <c r="L8" s="98"/>
      <c r="M8" s="26"/>
      <c r="N8" s="48"/>
    </row>
    <row r="9" spans="1:14" ht="17.100000000000001" customHeight="1">
      <c r="A9" s="67"/>
      <c r="B9" s="38" t="s">
        <v>35</v>
      </c>
      <c r="C9" s="39">
        <v>3</v>
      </c>
      <c r="D9" s="77"/>
      <c r="E9" s="20" t="s">
        <v>126</v>
      </c>
      <c r="F9" s="10">
        <v>65</v>
      </c>
      <c r="G9" s="15">
        <v>0.5</v>
      </c>
      <c r="H9" s="21" t="s">
        <v>1</v>
      </c>
      <c r="I9" s="31"/>
      <c r="J9" s="71"/>
      <c r="K9" s="73"/>
      <c r="L9" s="98"/>
      <c r="M9" s="26"/>
      <c r="N9" s="48"/>
    </row>
    <row r="10" spans="1:14" ht="17.100000000000001" customHeight="1" thickBot="1">
      <c r="A10" s="76"/>
      <c r="B10" s="38" t="s">
        <v>50</v>
      </c>
      <c r="C10" s="39">
        <v>3</v>
      </c>
      <c r="D10" s="69"/>
      <c r="E10" s="20" t="s">
        <v>125</v>
      </c>
      <c r="F10" s="10">
        <v>50</v>
      </c>
      <c r="G10" s="15">
        <v>1.5</v>
      </c>
      <c r="H10" s="21" t="s">
        <v>1</v>
      </c>
      <c r="I10" s="31"/>
      <c r="J10" s="94"/>
      <c r="K10" s="96"/>
      <c r="L10" s="99"/>
      <c r="M10" s="22"/>
      <c r="N10" s="48"/>
    </row>
    <row r="11" spans="1:14" ht="17.100000000000001" customHeight="1" thickTop="1">
      <c r="A11" s="66">
        <v>2</v>
      </c>
      <c r="B11" s="38" t="s">
        <v>17</v>
      </c>
      <c r="C11" s="39">
        <v>3</v>
      </c>
      <c r="D11" s="42" t="s">
        <v>42</v>
      </c>
      <c r="E11" s="20" t="s">
        <v>106</v>
      </c>
      <c r="F11" s="10">
        <v>62</v>
      </c>
      <c r="G11" s="15">
        <v>0.5</v>
      </c>
      <c r="H11" s="21" t="s">
        <v>1</v>
      </c>
      <c r="I11" s="31"/>
      <c r="J11" s="70"/>
      <c r="K11" s="72" t="s">
        <v>1</v>
      </c>
      <c r="L11" s="74"/>
      <c r="M11" s="23"/>
      <c r="N11" s="48"/>
    </row>
    <row r="12" spans="1:14" ht="17.100000000000001" customHeight="1">
      <c r="A12" s="67"/>
      <c r="B12" s="38" t="s">
        <v>18</v>
      </c>
      <c r="C12" s="39">
        <v>3</v>
      </c>
      <c r="D12" s="68" t="s">
        <v>47</v>
      </c>
      <c r="E12" s="20" t="s">
        <v>188</v>
      </c>
      <c r="F12" s="10">
        <v>70</v>
      </c>
      <c r="G12" s="15">
        <v>2</v>
      </c>
      <c r="H12" s="21" t="s">
        <v>1</v>
      </c>
      <c r="I12" s="31"/>
      <c r="J12" s="71"/>
      <c r="K12" s="73"/>
      <c r="L12" s="82"/>
      <c r="M12" s="26"/>
      <c r="N12" s="48"/>
    </row>
    <row r="13" spans="1:14" ht="17.100000000000001" customHeight="1">
      <c r="A13" s="67"/>
      <c r="B13" s="38" t="s">
        <v>19</v>
      </c>
      <c r="C13" s="39">
        <v>3</v>
      </c>
      <c r="D13" s="77"/>
      <c r="E13" s="20" t="s">
        <v>111</v>
      </c>
      <c r="F13" s="10">
        <v>85</v>
      </c>
      <c r="G13" s="15">
        <v>1</v>
      </c>
      <c r="H13" s="21" t="s">
        <v>1</v>
      </c>
      <c r="I13" s="31"/>
      <c r="J13" s="71"/>
      <c r="K13" s="73"/>
      <c r="L13" s="82"/>
      <c r="M13" s="26"/>
      <c r="N13" s="48"/>
    </row>
    <row r="14" spans="1:14" ht="17.100000000000001" customHeight="1">
      <c r="A14" s="67"/>
      <c r="B14" s="38" t="s">
        <v>20</v>
      </c>
      <c r="C14" s="39">
        <v>3</v>
      </c>
      <c r="D14" s="77"/>
      <c r="E14" s="25" t="s">
        <v>134</v>
      </c>
      <c r="F14" s="10">
        <v>73</v>
      </c>
      <c r="G14" s="15">
        <v>1</v>
      </c>
      <c r="H14" s="21" t="s">
        <v>1</v>
      </c>
      <c r="I14" s="31"/>
      <c r="J14" s="71"/>
      <c r="K14" s="73"/>
      <c r="L14" s="82"/>
      <c r="M14" s="26"/>
      <c r="N14" s="48"/>
    </row>
    <row r="15" spans="1:14" ht="17.100000000000001" customHeight="1">
      <c r="A15" s="67"/>
      <c r="B15" s="38" t="s">
        <v>21</v>
      </c>
      <c r="C15" s="39">
        <v>3</v>
      </c>
      <c r="D15" s="77"/>
      <c r="E15" s="25" t="s">
        <v>119</v>
      </c>
      <c r="F15" s="10">
        <v>78</v>
      </c>
      <c r="G15" s="15">
        <v>1</v>
      </c>
      <c r="H15" s="21" t="s">
        <v>1</v>
      </c>
      <c r="I15" s="31"/>
      <c r="J15" s="71"/>
      <c r="K15" s="73"/>
      <c r="L15" s="82"/>
      <c r="M15" s="26"/>
      <c r="N15" s="48"/>
    </row>
    <row r="16" spans="1:14" ht="17.100000000000001" customHeight="1" thickBot="1">
      <c r="A16" s="76"/>
      <c r="B16" s="38" t="s">
        <v>22</v>
      </c>
      <c r="C16" s="39">
        <v>3</v>
      </c>
      <c r="D16" s="69"/>
      <c r="E16" s="25" t="s">
        <v>153</v>
      </c>
      <c r="F16" s="10">
        <v>65</v>
      </c>
      <c r="G16" s="15">
        <v>3</v>
      </c>
      <c r="H16" s="21" t="s">
        <v>1</v>
      </c>
      <c r="I16" s="31"/>
      <c r="J16" s="94"/>
      <c r="K16" s="96"/>
      <c r="L16" s="75"/>
      <c r="M16" s="22"/>
      <c r="N16" s="48"/>
    </row>
    <row r="17" spans="1:14" ht="17.100000000000001" customHeight="1" thickTop="1">
      <c r="A17" s="66">
        <v>3</v>
      </c>
      <c r="B17" s="38" t="s">
        <v>17</v>
      </c>
      <c r="C17" s="39">
        <v>3</v>
      </c>
      <c r="D17" s="68" t="s">
        <v>38</v>
      </c>
      <c r="E17" s="25" t="s">
        <v>176</v>
      </c>
      <c r="F17" s="10">
        <v>54</v>
      </c>
      <c r="G17" s="15">
        <v>0.5</v>
      </c>
      <c r="H17" s="21" t="s">
        <v>1</v>
      </c>
      <c r="I17" s="31"/>
      <c r="J17" s="70"/>
      <c r="K17" s="72" t="s">
        <v>1</v>
      </c>
      <c r="L17" s="74"/>
      <c r="M17" s="23"/>
      <c r="N17" s="48"/>
    </row>
    <row r="18" spans="1:14" ht="17.100000000000001" customHeight="1">
      <c r="A18" s="67"/>
      <c r="B18" s="38" t="s">
        <v>18</v>
      </c>
      <c r="C18" s="39">
        <v>3</v>
      </c>
      <c r="D18" s="77"/>
      <c r="E18" s="25" t="s">
        <v>179</v>
      </c>
      <c r="F18" s="10">
        <v>79</v>
      </c>
      <c r="G18" s="15">
        <v>0.5</v>
      </c>
      <c r="H18" s="21" t="s">
        <v>1</v>
      </c>
      <c r="I18" s="31"/>
      <c r="J18" s="71"/>
      <c r="K18" s="73"/>
      <c r="L18" s="82"/>
      <c r="M18" s="45"/>
      <c r="N18" s="48"/>
    </row>
    <row r="19" spans="1:14" ht="17.100000000000001" customHeight="1">
      <c r="A19" s="67"/>
      <c r="B19" s="38" t="s">
        <v>19</v>
      </c>
      <c r="C19" s="39">
        <v>3</v>
      </c>
      <c r="D19" s="77"/>
      <c r="E19" s="25" t="s">
        <v>176</v>
      </c>
      <c r="F19" s="10">
        <v>65</v>
      </c>
      <c r="G19" s="15">
        <v>0.5</v>
      </c>
      <c r="H19" s="21" t="s">
        <v>1</v>
      </c>
      <c r="I19" s="31"/>
      <c r="J19" s="71"/>
      <c r="K19" s="73"/>
      <c r="L19" s="82"/>
      <c r="M19" s="45"/>
      <c r="N19" s="48"/>
    </row>
    <row r="20" spans="1:14" ht="17.100000000000001" customHeight="1">
      <c r="A20" s="67"/>
      <c r="B20" s="38" t="s">
        <v>20</v>
      </c>
      <c r="C20" s="39">
        <v>3</v>
      </c>
      <c r="D20" s="77"/>
      <c r="E20" s="25" t="s">
        <v>176</v>
      </c>
      <c r="F20" s="10">
        <v>52</v>
      </c>
      <c r="G20" s="15">
        <v>0.5</v>
      </c>
      <c r="H20" s="21" t="s">
        <v>1</v>
      </c>
      <c r="I20" s="31"/>
      <c r="J20" s="71"/>
      <c r="K20" s="73"/>
      <c r="L20" s="82"/>
      <c r="M20" s="45"/>
      <c r="N20" s="48"/>
    </row>
    <row r="21" spans="1:14" ht="17.100000000000001" customHeight="1">
      <c r="A21" s="67"/>
      <c r="B21" s="38" t="s">
        <v>21</v>
      </c>
      <c r="C21" s="39">
        <v>3</v>
      </c>
      <c r="D21" s="77"/>
      <c r="E21" s="25" t="s">
        <v>181</v>
      </c>
      <c r="F21" s="10">
        <v>87</v>
      </c>
      <c r="G21" s="15">
        <v>0.5</v>
      </c>
      <c r="H21" s="21" t="s">
        <v>1</v>
      </c>
      <c r="I21" s="31"/>
      <c r="J21" s="71"/>
      <c r="K21" s="73"/>
      <c r="L21" s="82"/>
      <c r="M21" s="45"/>
      <c r="N21" s="48"/>
    </row>
    <row r="22" spans="1:14" ht="17.100000000000001" customHeight="1">
      <c r="A22" s="67"/>
      <c r="B22" s="38" t="s">
        <v>22</v>
      </c>
      <c r="C22" s="39">
        <v>3</v>
      </c>
      <c r="D22" s="69"/>
      <c r="E22" s="25" t="s">
        <v>173</v>
      </c>
      <c r="F22" s="10">
        <v>70</v>
      </c>
      <c r="G22" s="15">
        <v>0.5</v>
      </c>
      <c r="H22" s="21" t="s">
        <v>1</v>
      </c>
      <c r="I22" s="31"/>
      <c r="J22" s="71"/>
      <c r="K22" s="73"/>
      <c r="L22" s="82"/>
      <c r="M22" s="26"/>
      <c r="N22" s="48"/>
    </row>
    <row r="23" spans="1:14" ht="17.100000000000001" customHeight="1">
      <c r="A23" s="67"/>
      <c r="B23" s="38" t="s">
        <v>32</v>
      </c>
      <c r="C23" s="39">
        <v>3</v>
      </c>
      <c r="D23" s="77" t="s">
        <v>56</v>
      </c>
      <c r="E23" s="25" t="s">
        <v>181</v>
      </c>
      <c r="F23" s="10">
        <v>80</v>
      </c>
      <c r="G23" s="15">
        <v>0.5</v>
      </c>
      <c r="H23" s="21" t="s">
        <v>1</v>
      </c>
      <c r="I23" s="31"/>
      <c r="J23" s="71"/>
      <c r="K23" s="73"/>
      <c r="L23" s="82"/>
      <c r="M23" s="26"/>
      <c r="N23" s="48"/>
    </row>
    <row r="24" spans="1:14" ht="17.100000000000001" customHeight="1" thickBot="1">
      <c r="A24" s="67"/>
      <c r="B24" s="38" t="s">
        <v>51</v>
      </c>
      <c r="C24" s="39">
        <v>3</v>
      </c>
      <c r="D24" s="69"/>
      <c r="E24" s="25" t="s">
        <v>173</v>
      </c>
      <c r="F24" s="10">
        <v>53</v>
      </c>
      <c r="G24" s="15">
        <v>0.5</v>
      </c>
      <c r="H24" s="21" t="s">
        <v>1</v>
      </c>
      <c r="I24" s="31"/>
      <c r="J24" s="71"/>
      <c r="K24" s="73"/>
      <c r="L24" s="75"/>
      <c r="M24" s="22"/>
      <c r="N24" s="48"/>
    </row>
    <row r="25" spans="1:14" ht="17.100000000000001" customHeight="1" thickTop="1">
      <c r="A25" s="66">
        <v>4</v>
      </c>
      <c r="B25" s="38" t="s">
        <v>17</v>
      </c>
      <c r="C25" s="39">
        <v>2</v>
      </c>
      <c r="D25" s="68" t="s">
        <v>38</v>
      </c>
      <c r="E25" s="25" t="s">
        <v>128</v>
      </c>
      <c r="F25" s="10">
        <v>75</v>
      </c>
      <c r="G25" s="15">
        <v>1</v>
      </c>
      <c r="H25" s="21" t="s">
        <v>1</v>
      </c>
      <c r="I25" s="31"/>
      <c r="J25" s="70"/>
      <c r="K25" s="72" t="s">
        <v>1</v>
      </c>
      <c r="L25" s="74"/>
      <c r="M25" s="23"/>
      <c r="N25" s="48"/>
    </row>
    <row r="26" spans="1:14" ht="17.100000000000001" customHeight="1">
      <c r="A26" s="67"/>
      <c r="B26" s="38" t="s">
        <v>33</v>
      </c>
      <c r="C26" s="39">
        <v>2</v>
      </c>
      <c r="D26" s="77"/>
      <c r="E26" s="25" t="s">
        <v>176</v>
      </c>
      <c r="F26" s="10">
        <v>32</v>
      </c>
      <c r="G26" s="15">
        <v>0.5</v>
      </c>
      <c r="H26" s="21" t="s">
        <v>1</v>
      </c>
      <c r="I26" s="31"/>
      <c r="J26" s="71"/>
      <c r="K26" s="73"/>
      <c r="L26" s="82"/>
      <c r="M26" s="45"/>
      <c r="N26" s="48"/>
    </row>
    <row r="27" spans="1:14" ht="17.100000000000001" customHeight="1">
      <c r="A27" s="67"/>
      <c r="B27" s="38" t="s">
        <v>34</v>
      </c>
      <c r="C27" s="39">
        <v>2</v>
      </c>
      <c r="D27" s="77"/>
      <c r="E27" s="25" t="s">
        <v>174</v>
      </c>
      <c r="F27" s="10">
        <v>56</v>
      </c>
      <c r="G27" s="15">
        <v>0.5</v>
      </c>
      <c r="H27" s="21" t="s">
        <v>1</v>
      </c>
      <c r="I27" s="31"/>
      <c r="J27" s="71"/>
      <c r="K27" s="73"/>
      <c r="L27" s="82"/>
      <c r="M27" s="45"/>
      <c r="N27" s="48"/>
    </row>
    <row r="28" spans="1:14" ht="17.100000000000001" customHeight="1">
      <c r="A28" s="67"/>
      <c r="B28" s="38" t="s">
        <v>36</v>
      </c>
      <c r="C28" s="39">
        <v>2</v>
      </c>
      <c r="D28" s="77"/>
      <c r="E28" s="25" t="s">
        <v>182</v>
      </c>
      <c r="F28" s="10">
        <v>47</v>
      </c>
      <c r="G28" s="15">
        <v>2</v>
      </c>
      <c r="H28" s="21" t="s">
        <v>1</v>
      </c>
      <c r="I28" s="31"/>
      <c r="J28" s="71"/>
      <c r="K28" s="73"/>
      <c r="L28" s="82"/>
      <c r="M28" s="45"/>
      <c r="N28" s="48"/>
    </row>
    <row r="29" spans="1:14" ht="17.100000000000001" customHeight="1">
      <c r="A29" s="67"/>
      <c r="B29" s="38" t="s">
        <v>37</v>
      </c>
      <c r="C29" s="39">
        <v>2</v>
      </c>
      <c r="D29" s="78"/>
      <c r="E29" s="25" t="s">
        <v>176</v>
      </c>
      <c r="F29" s="10">
        <v>75</v>
      </c>
      <c r="G29" s="15">
        <v>0.5</v>
      </c>
      <c r="H29" s="21" t="s">
        <v>1</v>
      </c>
      <c r="I29" s="31"/>
      <c r="J29" s="71"/>
      <c r="K29" s="73"/>
      <c r="L29" s="82"/>
      <c r="M29" s="26"/>
      <c r="N29" s="48"/>
    </row>
    <row r="30" spans="1:14" ht="17.100000000000001" customHeight="1">
      <c r="A30" s="67"/>
      <c r="B30" s="38" t="s">
        <v>20</v>
      </c>
      <c r="C30" s="39">
        <v>2</v>
      </c>
      <c r="D30" s="78"/>
      <c r="E30" s="25" t="s">
        <v>180</v>
      </c>
      <c r="F30" s="10">
        <v>78</v>
      </c>
      <c r="G30" s="15">
        <v>0.5</v>
      </c>
      <c r="H30" s="21" t="s">
        <v>1</v>
      </c>
      <c r="I30" s="31"/>
      <c r="J30" s="71"/>
      <c r="K30" s="73"/>
      <c r="L30" s="82"/>
      <c r="M30" s="26"/>
      <c r="N30" s="48"/>
    </row>
    <row r="31" spans="1:14" ht="17.100000000000001" customHeight="1">
      <c r="A31" s="67"/>
      <c r="B31" s="38" t="s">
        <v>31</v>
      </c>
      <c r="C31" s="39">
        <v>2</v>
      </c>
      <c r="D31" s="78"/>
      <c r="E31" s="25" t="s">
        <v>174</v>
      </c>
      <c r="F31" s="10">
        <v>75</v>
      </c>
      <c r="G31" s="15">
        <v>0.5</v>
      </c>
      <c r="H31" s="21" t="s">
        <v>1</v>
      </c>
      <c r="I31" s="31"/>
      <c r="J31" s="71"/>
      <c r="K31" s="73"/>
      <c r="L31" s="82"/>
      <c r="M31" s="26"/>
      <c r="N31" s="48"/>
    </row>
    <row r="32" spans="1:14" ht="17.100000000000001" customHeight="1" thickBot="1">
      <c r="A32" s="67"/>
      <c r="B32" s="38" t="s">
        <v>45</v>
      </c>
      <c r="C32" s="39">
        <v>2</v>
      </c>
      <c r="D32" s="79"/>
      <c r="E32" s="25" t="s">
        <v>176</v>
      </c>
      <c r="F32" s="10">
        <v>70</v>
      </c>
      <c r="G32" s="15">
        <v>0.5</v>
      </c>
      <c r="H32" s="21" t="s">
        <v>1</v>
      </c>
      <c r="I32" s="31"/>
      <c r="J32" s="71"/>
      <c r="K32" s="73"/>
      <c r="L32" s="75"/>
      <c r="M32" s="22"/>
      <c r="N32" s="48"/>
    </row>
    <row r="33" spans="1:14" ht="17.100000000000001" customHeight="1" thickTop="1">
      <c r="A33" s="66">
        <v>5</v>
      </c>
      <c r="B33" s="38" t="s">
        <v>17</v>
      </c>
      <c r="C33" s="39">
        <v>3</v>
      </c>
      <c r="D33" s="68" t="s">
        <v>57</v>
      </c>
      <c r="E33" s="25" t="s">
        <v>154</v>
      </c>
      <c r="F33" s="10">
        <v>75</v>
      </c>
      <c r="G33" s="15">
        <v>2</v>
      </c>
      <c r="H33" s="33" t="s">
        <v>1</v>
      </c>
      <c r="I33" s="31"/>
      <c r="J33" s="70"/>
      <c r="K33" s="72" t="s">
        <v>1</v>
      </c>
      <c r="L33" s="74"/>
      <c r="M33" s="23"/>
      <c r="N33" s="48"/>
    </row>
    <row r="34" spans="1:14" ht="17.100000000000001" customHeight="1">
      <c r="A34" s="67"/>
      <c r="B34" s="38" t="s">
        <v>18</v>
      </c>
      <c r="C34" s="39">
        <v>3</v>
      </c>
      <c r="D34" s="77"/>
      <c r="E34" s="25" t="s">
        <v>155</v>
      </c>
      <c r="F34" s="10">
        <v>42</v>
      </c>
      <c r="G34" s="15">
        <v>2</v>
      </c>
      <c r="H34" s="21" t="s">
        <v>1</v>
      </c>
      <c r="I34" s="31"/>
      <c r="J34" s="71"/>
      <c r="K34" s="73"/>
      <c r="L34" s="82"/>
      <c r="M34" s="40"/>
      <c r="N34" s="48"/>
    </row>
    <row r="35" spans="1:14" ht="17.100000000000001" customHeight="1">
      <c r="A35" s="67"/>
      <c r="B35" s="38" t="s">
        <v>52</v>
      </c>
      <c r="C35" s="39">
        <v>3</v>
      </c>
      <c r="D35" s="77"/>
      <c r="E35" s="25" t="s">
        <v>121</v>
      </c>
      <c r="F35" s="10">
        <v>72</v>
      </c>
      <c r="G35" s="15">
        <v>0.5</v>
      </c>
      <c r="H35" s="21" t="s">
        <v>1</v>
      </c>
      <c r="I35" s="31"/>
      <c r="J35" s="71"/>
      <c r="K35" s="73"/>
      <c r="L35" s="82"/>
      <c r="M35" s="40"/>
      <c r="N35" s="48"/>
    </row>
    <row r="36" spans="1:14" ht="17.100000000000001" customHeight="1">
      <c r="A36" s="67"/>
      <c r="B36" s="38" t="s">
        <v>53</v>
      </c>
      <c r="C36" s="39">
        <v>3</v>
      </c>
      <c r="D36" s="77"/>
      <c r="E36" s="25" t="s">
        <v>122</v>
      </c>
      <c r="F36" s="10">
        <v>57</v>
      </c>
      <c r="G36" s="15">
        <v>0.5</v>
      </c>
      <c r="H36" s="21" t="s">
        <v>1</v>
      </c>
      <c r="I36" s="31"/>
      <c r="J36" s="71"/>
      <c r="K36" s="73"/>
      <c r="L36" s="82"/>
      <c r="M36" s="40"/>
      <c r="N36" s="48"/>
    </row>
    <row r="37" spans="1:14" ht="17.100000000000001" customHeight="1">
      <c r="A37" s="67"/>
      <c r="B37" s="38" t="s">
        <v>37</v>
      </c>
      <c r="C37" s="39">
        <v>3</v>
      </c>
      <c r="D37" s="77"/>
      <c r="E37" s="25" t="s">
        <v>156</v>
      </c>
      <c r="F37" s="10">
        <v>45</v>
      </c>
      <c r="G37" s="15">
        <v>2</v>
      </c>
      <c r="H37" s="21" t="s">
        <v>1</v>
      </c>
      <c r="I37" s="31"/>
      <c r="J37" s="71"/>
      <c r="K37" s="73"/>
      <c r="L37" s="82"/>
      <c r="M37" s="40"/>
      <c r="N37" s="48"/>
    </row>
    <row r="38" spans="1:14" ht="17.100000000000001" customHeight="1">
      <c r="A38" s="67"/>
      <c r="B38" s="38" t="s">
        <v>27</v>
      </c>
      <c r="C38" s="39">
        <v>3</v>
      </c>
      <c r="D38" s="78"/>
      <c r="E38" s="25" t="s">
        <v>121</v>
      </c>
      <c r="F38" s="10">
        <v>51</v>
      </c>
      <c r="G38" s="15">
        <v>0.5</v>
      </c>
      <c r="H38" s="21" t="s">
        <v>1</v>
      </c>
      <c r="I38" s="31"/>
      <c r="J38" s="71"/>
      <c r="K38" s="73"/>
      <c r="L38" s="82"/>
      <c r="M38" s="18"/>
      <c r="N38" s="48"/>
    </row>
    <row r="39" spans="1:14" ht="17.100000000000001" customHeight="1">
      <c r="A39" s="67"/>
      <c r="B39" s="38" t="s">
        <v>54</v>
      </c>
      <c r="C39" s="39">
        <v>3</v>
      </c>
      <c r="D39" s="78"/>
      <c r="E39" s="25" t="s">
        <v>189</v>
      </c>
      <c r="F39" s="10">
        <v>67</v>
      </c>
      <c r="G39" s="15">
        <v>1</v>
      </c>
      <c r="H39" s="33" t="s">
        <v>1</v>
      </c>
      <c r="I39" s="31"/>
      <c r="J39" s="71"/>
      <c r="K39" s="73"/>
      <c r="L39" s="82"/>
      <c r="M39" s="18"/>
      <c r="N39" s="48"/>
    </row>
    <row r="40" spans="1:14" ht="17.100000000000001" customHeight="1" thickBot="1">
      <c r="A40" s="76"/>
      <c r="B40" s="38" t="s">
        <v>55</v>
      </c>
      <c r="C40" s="39">
        <v>3</v>
      </c>
      <c r="D40" s="79"/>
      <c r="E40" s="34" t="s">
        <v>121</v>
      </c>
      <c r="F40" s="10">
        <v>30</v>
      </c>
      <c r="G40" s="15">
        <v>2</v>
      </c>
      <c r="H40" s="33" t="s">
        <v>1</v>
      </c>
      <c r="I40" s="32"/>
      <c r="J40" s="80"/>
      <c r="K40" s="81"/>
      <c r="L40" s="75"/>
      <c r="M40" s="19"/>
      <c r="N40" s="48"/>
    </row>
    <row r="41" spans="1:14" ht="14.25" thickTop="1">
      <c r="B41" s="37"/>
      <c r="C41" s="8"/>
      <c r="D41" s="8"/>
      <c r="E41" s="9"/>
      <c r="F41" s="9"/>
      <c r="G41" s="9"/>
      <c r="H41" s="9"/>
      <c r="J41" s="9"/>
      <c r="K41" s="9"/>
      <c r="M41" s="9"/>
    </row>
    <row r="42" spans="1:14">
      <c r="F42" s="10" t="s">
        <v>12</v>
      </c>
      <c r="G42" s="11">
        <f>SUM(G5:G40)</f>
        <v>35</v>
      </c>
      <c r="H42" s="12" t="s">
        <v>1</v>
      </c>
      <c r="J42" s="13"/>
      <c r="K42" s="14"/>
      <c r="M42" s="14"/>
    </row>
    <row r="43" spans="1:14">
      <c r="F43" s="10" t="s">
        <v>13</v>
      </c>
      <c r="G43" s="15">
        <f>50-G42</f>
        <v>15</v>
      </c>
      <c r="H43" s="12" t="s">
        <v>1</v>
      </c>
      <c r="J43" s="13"/>
      <c r="K43" s="16"/>
      <c r="M43" s="48"/>
      <c r="N43" s="49"/>
    </row>
    <row r="44" spans="1:14">
      <c r="K44" s="14"/>
      <c r="M44" s="48"/>
      <c r="N44" s="48"/>
    </row>
    <row r="45" spans="1:14">
      <c r="K45" s="16"/>
      <c r="M45" s="48"/>
      <c r="N45" s="48"/>
    </row>
    <row r="46" spans="1:14">
      <c r="K46" s="14"/>
      <c r="M46" s="14"/>
    </row>
    <row r="47" spans="1:14">
      <c r="K47" s="16"/>
      <c r="M47" s="16"/>
    </row>
    <row r="48" spans="1:14">
      <c r="K48" s="14"/>
      <c r="M48" s="14"/>
    </row>
    <row r="49" spans="11:13">
      <c r="K49" s="16"/>
      <c r="M49" s="16"/>
    </row>
    <row r="50" spans="11:13">
      <c r="K50" s="14"/>
      <c r="M50" s="14"/>
    </row>
    <row r="51" spans="11:13">
      <c r="K51" s="16"/>
      <c r="M51" s="16"/>
    </row>
    <row r="52" spans="11:13">
      <c r="K52" s="14"/>
      <c r="M52" s="14"/>
    </row>
    <row r="53" spans="11:13">
      <c r="K53" s="16"/>
      <c r="M53" s="16"/>
    </row>
    <row r="54" spans="11:13">
      <c r="K54" s="14"/>
      <c r="M54" s="14"/>
    </row>
    <row r="55" spans="11:13">
      <c r="K55" s="16"/>
      <c r="M55" s="16"/>
    </row>
    <row r="56" spans="11:13">
      <c r="K56" s="17"/>
      <c r="M56" s="14"/>
    </row>
    <row r="57" spans="11:13">
      <c r="K57" s="17"/>
      <c r="M57" s="17"/>
    </row>
    <row r="58" spans="11:13">
      <c r="K58" s="17"/>
      <c r="M58" s="14"/>
    </row>
    <row r="59" spans="11:13">
      <c r="K59" s="17"/>
      <c r="M59" s="16"/>
    </row>
    <row r="60" spans="11:13">
      <c r="K60" s="17"/>
      <c r="M60" s="14"/>
    </row>
    <row r="61" spans="11:13">
      <c r="K61" s="17"/>
      <c r="M61" s="16"/>
    </row>
    <row r="62" spans="11:13">
      <c r="K62" s="17"/>
      <c r="M62" s="14"/>
    </row>
    <row r="63" spans="11:13">
      <c r="M63" s="16"/>
    </row>
    <row r="64" spans="11:13">
      <c r="M64" s="14"/>
    </row>
  </sheetData>
  <mergeCells count="31">
    <mergeCell ref="A33:A40"/>
    <mergeCell ref="D33:D40"/>
    <mergeCell ref="J33:J40"/>
    <mergeCell ref="K33:K40"/>
    <mergeCell ref="A17:A24"/>
    <mergeCell ref="A1:B2"/>
    <mergeCell ref="D2:F2"/>
    <mergeCell ref="F3:H3"/>
    <mergeCell ref="G4:H4"/>
    <mergeCell ref="J4:K4"/>
    <mergeCell ref="D5:D10"/>
    <mergeCell ref="K5:K10"/>
    <mergeCell ref="A25:A32"/>
    <mergeCell ref="L17:L24"/>
    <mergeCell ref="D17:D22"/>
    <mergeCell ref="D25:D32"/>
    <mergeCell ref="J25:J32"/>
    <mergeCell ref="K11:K16"/>
    <mergeCell ref="L25:L32"/>
    <mergeCell ref="K25:K32"/>
    <mergeCell ref="J5:J10"/>
    <mergeCell ref="D12:D16"/>
    <mergeCell ref="A5:A10"/>
    <mergeCell ref="D23:D24"/>
    <mergeCell ref="A11:A16"/>
    <mergeCell ref="J11:J16"/>
    <mergeCell ref="L33:L40"/>
    <mergeCell ref="K17:K24"/>
    <mergeCell ref="J17:J24"/>
    <mergeCell ref="L11:L16"/>
    <mergeCell ref="L5:L10"/>
  </mergeCells>
  <phoneticPr fontId="4"/>
  <pageMargins left="0.70866141732283472" right="0.70866141732283472" top="0.39370078740157483" bottom="0.3937007874015748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社会A1</vt:lpstr>
      <vt:lpstr>社会A2</vt:lpstr>
      <vt:lpstr>社会A3</vt:lpstr>
      <vt:lpstr>社会A4</vt:lpstr>
      <vt:lpstr>社会A5</vt:lpstr>
      <vt:lpstr>社会A6</vt:lpstr>
      <vt:lpstr>社会B1</vt:lpstr>
      <vt:lpstr>社会B2</vt:lpstr>
      <vt:lpstr>社会B3</vt:lpstr>
      <vt:lpstr>社会B4</vt:lpstr>
      <vt:lpstr>社会B5</vt:lpstr>
      <vt:lpstr>社会B6</vt:lpstr>
      <vt:lpstr>社会A1!Print_Area</vt:lpstr>
      <vt:lpstr>社会A2!Print_Area</vt:lpstr>
      <vt:lpstr>社会A3!Print_Area</vt:lpstr>
      <vt:lpstr>社会A4!Print_Area</vt:lpstr>
      <vt:lpstr>社会A5!Print_Area</vt:lpstr>
      <vt:lpstr>社会A6!Print_Area</vt:lpstr>
      <vt:lpstr>社会B1!Print_Area</vt:lpstr>
      <vt:lpstr>社会B2!Print_Area</vt:lpstr>
      <vt:lpstr>社会B3!Print_Area</vt:lpstr>
      <vt:lpstr>社会B4!Print_Area</vt:lpstr>
      <vt:lpstr>社会B5!Print_Area</vt:lpstr>
      <vt:lpstr>社会B6!Print_Area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　直樹</dc:creator>
  <cp:lastModifiedBy>今井　健二</cp:lastModifiedBy>
  <cp:lastPrinted>2022-07-27T05:51:49Z</cp:lastPrinted>
  <dcterms:created xsi:type="dcterms:W3CDTF">2013-07-24T11:36:12Z</dcterms:created>
  <dcterms:modified xsi:type="dcterms:W3CDTF">2022-08-02T01:20:40Z</dcterms:modified>
</cp:coreProperties>
</file>