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共有\編集部\25HP\05実戦トライアル\ナビゲーションシート\2025版\標準\"/>
    </mc:Choice>
  </mc:AlternateContent>
  <bookViews>
    <workbookView xWindow="-15" yWindow="4785" windowWidth="19260" windowHeight="2400" tabRatio="722"/>
  </bookViews>
  <sheets>
    <sheet name="理科A1" sheetId="11" r:id="rId1"/>
    <sheet name="理科A2" sheetId="12" r:id="rId2"/>
    <sheet name="理科A3" sheetId="13" r:id="rId3"/>
    <sheet name="理科A4" sheetId="4" r:id="rId4"/>
    <sheet name="理科A5" sheetId="5" r:id="rId5"/>
    <sheet name="理科A6" sheetId="6" r:id="rId6"/>
    <sheet name="理科B1" sheetId="1" r:id="rId7"/>
    <sheet name="理科B2" sheetId="3" r:id="rId8"/>
    <sheet name="理科B3" sheetId="10" r:id="rId9"/>
    <sheet name="理科B4" sheetId="7" r:id="rId10"/>
    <sheet name="理科B5" sheetId="8" r:id="rId11"/>
    <sheet name="理科B6" sheetId="9" r:id="rId12"/>
  </sheets>
  <definedNames>
    <definedName name="_xlnm.Print_Area" localSheetId="0">理科A1!$A$1:$M$30</definedName>
    <definedName name="_xlnm.Print_Area" localSheetId="1">理科A2!$A$1:$M$38</definedName>
    <definedName name="_xlnm.Print_Area" localSheetId="2">理科A3!$A$1:$M$35</definedName>
    <definedName name="_xlnm.Print_Area" localSheetId="3">理科A4!$A$1:$M$30</definedName>
    <definedName name="_xlnm.Print_Area" localSheetId="4">理科A5!$A$1:$M$35</definedName>
    <definedName name="_xlnm.Print_Area" localSheetId="5">理科A6!$A$1:$M$36</definedName>
    <definedName name="_xlnm.Print_Area" localSheetId="6">理科B1!$A$1:$M$47</definedName>
    <definedName name="_xlnm.Print_Area" localSheetId="7">理科B2!$A$1:$M$43</definedName>
    <definedName name="_xlnm.Print_Area" localSheetId="8">理科B3!$A$1:$M$43</definedName>
    <definedName name="_xlnm.Print_Area" localSheetId="9">理科B4!$A$1:$M$47</definedName>
    <definedName name="_xlnm.Print_Area" localSheetId="10">理科B5!$A$1:$M$47</definedName>
    <definedName name="_xlnm.Print_Area" localSheetId="11">理科B6!$A$1:$M$52</definedName>
  </definedNames>
  <calcPr calcId="162913"/>
</workbook>
</file>

<file path=xl/calcChain.xml><?xml version="1.0" encoding="utf-8"?>
<calcChain xmlns="http://schemas.openxmlformats.org/spreadsheetml/2006/main">
  <c r="G34" i="13" l="1"/>
  <c r="G35" i="13"/>
  <c r="G37" i="12"/>
  <c r="G38" i="12"/>
  <c r="G29" i="11"/>
  <c r="G30" i="11"/>
  <c r="G42" i="10"/>
  <c r="G43" i="10"/>
  <c r="G51" i="9"/>
  <c r="G52" i="9"/>
  <c r="G46" i="8"/>
  <c r="G47" i="8" s="1"/>
  <c r="G46" i="7"/>
  <c r="G47" i="7" s="1"/>
  <c r="G35" i="6"/>
  <c r="G36" i="6"/>
  <c r="G34" i="5"/>
  <c r="G35" i="5"/>
  <c r="G29" i="4"/>
  <c r="G30" i="4"/>
  <c r="G42" i="3"/>
  <c r="G43" i="3" s="1"/>
  <c r="G46" i="1"/>
  <c r="G47" i="1" s="1"/>
</calcChain>
</file>

<file path=xl/sharedStrings.xml><?xml version="1.0" encoding="utf-8"?>
<sst xmlns="http://schemas.openxmlformats.org/spreadsheetml/2006/main" count="1617" uniqueCount="552">
  <si>
    <t>解くのに使う時間</t>
    <rPh sb="0" eb="1">
      <t>ト</t>
    </rPh>
    <rPh sb="4" eb="5">
      <t>ツカ</t>
    </rPh>
    <rPh sb="6" eb="8">
      <t>ジカン</t>
    </rPh>
    <phoneticPr fontId="2"/>
  </si>
  <si>
    <t>分</t>
    <rPh sb="0" eb="1">
      <t>フン</t>
    </rPh>
    <phoneticPr fontId="2"/>
  </si>
  <si>
    <t>目標得点</t>
    <rPh sb="0" eb="2">
      <t>モクヒョウ</t>
    </rPh>
    <rPh sb="2" eb="4">
      <t>トクテン</t>
    </rPh>
    <phoneticPr fontId="2"/>
  </si>
  <si>
    <t>(最大50分)</t>
    <rPh sb="1" eb="3">
      <t>サイダイ</t>
    </rPh>
    <rPh sb="5" eb="6">
      <t>フン</t>
    </rPh>
    <phoneticPr fontId="2"/>
  </si>
  <si>
    <t>大問</t>
    <rPh sb="0" eb="2">
      <t>タイモン</t>
    </rPh>
    <phoneticPr fontId="2"/>
  </si>
  <si>
    <t>小問番号</t>
    <rPh sb="0" eb="2">
      <t>ショウモン</t>
    </rPh>
    <rPh sb="2" eb="4">
      <t>バンゴウ</t>
    </rPh>
    <phoneticPr fontId="2"/>
  </si>
  <si>
    <t>配点</t>
    <rPh sb="0" eb="2">
      <t>ハイテン</t>
    </rPh>
    <phoneticPr fontId="2"/>
  </si>
  <si>
    <t>標準設定時間</t>
    <rPh sb="0" eb="2">
      <t>ヒョウジュン</t>
    </rPh>
    <rPh sb="2" eb="4">
      <t>セッテイ</t>
    </rPh>
    <rPh sb="4" eb="6">
      <t>ジカン</t>
    </rPh>
    <phoneticPr fontId="2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</si>
  <si>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2"/>
  </si>
  <si>
    <t>解く順
記入欄</t>
    <rPh sb="0" eb="1">
      <t>ト</t>
    </rPh>
    <rPh sb="2" eb="3">
      <t>ジュン</t>
    </rPh>
    <rPh sb="4" eb="7">
      <t>キニュウラン</t>
    </rPh>
    <phoneticPr fontId="2"/>
  </si>
  <si>
    <t>領域名</t>
    <rPh sb="0" eb="2">
      <t>リョウイキ</t>
    </rPh>
    <rPh sb="2" eb="3">
      <t>メイ</t>
    </rPh>
    <phoneticPr fontId="2"/>
  </si>
  <si>
    <t>内容</t>
    <rPh sb="0" eb="2">
      <t>ナイヨウ</t>
    </rPh>
    <phoneticPr fontId="2"/>
  </si>
  <si>
    <t>合計</t>
    <rPh sb="0" eb="2">
      <t>ゴウケイ</t>
    </rPh>
    <phoneticPr fontId="2"/>
  </si>
  <si>
    <t>見直し</t>
    <rPh sb="0" eb="2">
      <t>ミナオ</t>
    </rPh>
    <phoneticPr fontId="2"/>
  </si>
  <si>
    <t>結果
(○×と時間)</t>
    <rPh sb="0" eb="2">
      <t>ケッカ</t>
    </rPh>
    <rPh sb="7" eb="9">
      <t>ジカン</t>
    </rPh>
    <phoneticPr fontId="2"/>
  </si>
  <si>
    <t>正答率</t>
    <rPh sb="0" eb="3">
      <t>セイトウリツ</t>
    </rPh>
    <phoneticPr fontId="2"/>
  </si>
  <si>
    <t>①植物</t>
    <rPh sb="1" eb="3">
      <t>ショクブツ</t>
    </rPh>
    <phoneticPr fontId="2"/>
  </si>
  <si>
    <t>②動物</t>
    <rPh sb="1" eb="3">
      <t>ドウブツ</t>
    </rPh>
    <phoneticPr fontId="1"/>
  </si>
  <si>
    <t>④大地の変化</t>
    <rPh sb="1" eb="3">
      <t>ダイチ</t>
    </rPh>
    <rPh sb="4" eb="6">
      <t>ヘンカ</t>
    </rPh>
    <phoneticPr fontId="1"/>
  </si>
  <si>
    <t>⑤気象</t>
    <rPh sb="1" eb="3">
      <t>キショウ</t>
    </rPh>
    <phoneticPr fontId="1"/>
  </si>
  <si>
    <t>⑦物質の性質</t>
    <rPh sb="1" eb="3">
      <t>ブッシツ</t>
    </rPh>
    <rPh sb="4" eb="6">
      <t>セイシツ</t>
    </rPh>
    <phoneticPr fontId="2"/>
  </si>
  <si>
    <t>⑨イオン</t>
    <phoneticPr fontId="1"/>
  </si>
  <si>
    <t>⑪電流</t>
    <rPh sb="1" eb="3">
      <t>デンリュウ</t>
    </rPh>
    <phoneticPr fontId="2"/>
  </si>
  <si>
    <t>⑫運動と力</t>
    <rPh sb="1" eb="3">
      <t>ウンドウ</t>
    </rPh>
    <rPh sb="4" eb="5">
      <t>チカラ</t>
    </rPh>
    <phoneticPr fontId="1"/>
  </si>
  <si>
    <t>③生殖と遺伝</t>
    <rPh sb="1" eb="3">
      <t>セイショク</t>
    </rPh>
    <rPh sb="4" eb="6">
      <t>イデン</t>
    </rPh>
    <phoneticPr fontId="2"/>
  </si>
  <si>
    <t>⑥天体</t>
    <rPh sb="1" eb="3">
      <t>テンタイ</t>
    </rPh>
    <phoneticPr fontId="2"/>
  </si>
  <si>
    <t>⑧化学変化</t>
    <rPh sb="1" eb="3">
      <t>カガク</t>
    </rPh>
    <rPh sb="3" eb="5">
      <t>ヘンカ</t>
    </rPh>
    <phoneticPr fontId="2"/>
  </si>
  <si>
    <t>地震（初期微動継続時間）</t>
    <rPh sb="0" eb="2">
      <t>ジシン</t>
    </rPh>
    <rPh sb="3" eb="5">
      <t>ショキ</t>
    </rPh>
    <rPh sb="5" eb="7">
      <t>ビドウ</t>
    </rPh>
    <rPh sb="7" eb="9">
      <t>ケイゾク</t>
    </rPh>
    <rPh sb="9" eb="11">
      <t>ジカン</t>
    </rPh>
    <phoneticPr fontId="1"/>
  </si>
  <si>
    <t>正解すべき問題</t>
    <rPh sb="0" eb="2">
      <t>セイカイ</t>
    </rPh>
    <rPh sb="5" eb="7">
      <t>モンダイ</t>
    </rPh>
    <phoneticPr fontId="1"/>
  </si>
  <si>
    <t>⑩光・音</t>
    <rPh sb="1" eb="2">
      <t>ヒカリ</t>
    </rPh>
    <rPh sb="3" eb="4">
      <t>オト</t>
    </rPh>
    <phoneticPr fontId="2"/>
  </si>
  <si>
    <t>④大地の変化</t>
    <rPh sb="1" eb="3">
      <t>ダイチ</t>
    </rPh>
    <rPh sb="4" eb="6">
      <t>ヘンカ</t>
    </rPh>
    <phoneticPr fontId="2"/>
  </si>
  <si>
    <t>⑪電流</t>
    <rPh sb="1" eb="3">
      <t>デンリュウ</t>
    </rPh>
    <phoneticPr fontId="1"/>
  </si>
  <si>
    <t>(3)①</t>
    <phoneticPr fontId="2"/>
  </si>
  <si>
    <r>
      <t>(1)</t>
    </r>
    <r>
      <rPr>
        <sz val="11"/>
        <color indexed="8"/>
        <rFont val="ＭＳ 明朝"/>
        <family val="1"/>
        <charset val="128"/>
      </rPr>
      <t>①</t>
    </r>
    <phoneticPr fontId="2"/>
  </si>
  <si>
    <r>
      <t>(1)</t>
    </r>
    <r>
      <rPr>
        <sz val="11"/>
        <color indexed="8"/>
        <rFont val="ＭＳ 明朝"/>
        <family val="1"/>
        <charset val="128"/>
      </rPr>
      <t>②</t>
    </r>
    <phoneticPr fontId="2"/>
  </si>
  <si>
    <r>
      <t>(2)</t>
    </r>
    <r>
      <rPr>
        <sz val="11"/>
        <color indexed="8"/>
        <rFont val="ＭＳ 明朝"/>
        <family val="1"/>
        <charset val="128"/>
      </rPr>
      <t>①</t>
    </r>
    <phoneticPr fontId="2"/>
  </si>
  <si>
    <r>
      <t>(2)</t>
    </r>
    <r>
      <rPr>
        <sz val="11"/>
        <color indexed="8"/>
        <rFont val="ＭＳ 明朝"/>
        <family val="1"/>
        <charset val="128"/>
      </rPr>
      <t>②</t>
    </r>
    <phoneticPr fontId="2"/>
  </si>
  <si>
    <t>(3)①</t>
    <phoneticPr fontId="2"/>
  </si>
  <si>
    <r>
      <t>(3)</t>
    </r>
    <r>
      <rPr>
        <sz val="11"/>
        <color indexed="8"/>
        <rFont val="ＭＳ 明朝"/>
        <family val="1"/>
        <charset val="128"/>
      </rPr>
      <t>②</t>
    </r>
    <phoneticPr fontId="2"/>
  </si>
  <si>
    <r>
      <t>(4)</t>
    </r>
    <r>
      <rPr>
        <sz val="11"/>
        <color indexed="8"/>
        <rFont val="ＭＳ 明朝"/>
        <family val="1"/>
        <charset val="128"/>
      </rPr>
      <t>①</t>
    </r>
    <phoneticPr fontId="1"/>
  </si>
  <si>
    <r>
      <t>(4)</t>
    </r>
    <r>
      <rPr>
        <sz val="11"/>
        <color indexed="8"/>
        <rFont val="ＭＳ 明朝"/>
        <family val="1"/>
        <charset val="128"/>
      </rPr>
      <t>②</t>
    </r>
    <phoneticPr fontId="1"/>
  </si>
  <si>
    <r>
      <t>(1)</t>
    </r>
    <r>
      <rPr>
        <sz val="11"/>
        <color indexed="8"/>
        <rFont val="ＭＳ 明朝"/>
        <family val="1"/>
        <charset val="128"/>
      </rPr>
      <t>①</t>
    </r>
    <phoneticPr fontId="2"/>
  </si>
  <si>
    <t>(1)</t>
  </si>
  <si>
    <t>(1)</t>
    <phoneticPr fontId="1"/>
  </si>
  <si>
    <t>(2)</t>
  </si>
  <si>
    <t>(3)</t>
  </si>
  <si>
    <t>(4)</t>
  </si>
  <si>
    <t>(5)</t>
  </si>
  <si>
    <t>(6)</t>
  </si>
  <si>
    <t>(3)</t>
    <phoneticPr fontId="1"/>
  </si>
  <si>
    <t>理科
Ｂ－２</t>
    <phoneticPr fontId="3"/>
  </si>
  <si>
    <t>理科
Ｂ－１</t>
    <phoneticPr fontId="3"/>
  </si>
  <si>
    <t>理科
Ａ－４</t>
    <phoneticPr fontId="3"/>
  </si>
  <si>
    <t>植物のはたらき（葉の脱色）</t>
    <rPh sb="0" eb="2">
      <t>ショクブツ</t>
    </rPh>
    <rPh sb="8" eb="9">
      <t>ハ</t>
    </rPh>
    <rPh sb="10" eb="12">
      <t>ダッショク</t>
    </rPh>
    <phoneticPr fontId="1"/>
  </si>
  <si>
    <t>植物のはたらき（光合成の条件）</t>
    <rPh sb="12" eb="14">
      <t>ジョウケン</t>
    </rPh>
    <phoneticPr fontId="1"/>
  </si>
  <si>
    <t>気象（天気の変化）</t>
    <rPh sb="0" eb="2">
      <t>キショウ</t>
    </rPh>
    <rPh sb="3" eb="5">
      <t>テンキ</t>
    </rPh>
    <rPh sb="6" eb="8">
      <t>ヘンカ</t>
    </rPh>
    <phoneticPr fontId="1"/>
  </si>
  <si>
    <t>気象（気象現象と大気の層）</t>
    <rPh sb="0" eb="2">
      <t>キショウ</t>
    </rPh>
    <rPh sb="3" eb="5">
      <t>キショウ</t>
    </rPh>
    <rPh sb="5" eb="7">
      <t>ゲンショウ</t>
    </rPh>
    <rPh sb="8" eb="10">
      <t>タイキ</t>
    </rPh>
    <rPh sb="11" eb="12">
      <t>ソウ</t>
    </rPh>
    <phoneticPr fontId="1"/>
  </si>
  <si>
    <t>中和（ＢＴＢ溶液の色の変化）</t>
    <rPh sb="0" eb="2">
      <t>チュウワ</t>
    </rPh>
    <rPh sb="6" eb="8">
      <t>ヨウエキ</t>
    </rPh>
    <rPh sb="9" eb="10">
      <t>イロ</t>
    </rPh>
    <rPh sb="11" eb="13">
      <t>ヘンカ</t>
    </rPh>
    <phoneticPr fontId="1"/>
  </si>
  <si>
    <t>中和（量的関係）</t>
    <rPh sb="0" eb="2">
      <t>チュウワ</t>
    </rPh>
    <rPh sb="3" eb="5">
      <t>リョウテキ</t>
    </rPh>
    <rPh sb="5" eb="7">
      <t>カンケイ</t>
    </rPh>
    <phoneticPr fontId="1"/>
  </si>
  <si>
    <t>電流（抵抗の値）</t>
    <rPh sb="0" eb="2">
      <t>デンリュウ</t>
    </rPh>
    <rPh sb="3" eb="5">
      <t>テイコウ</t>
    </rPh>
    <rPh sb="6" eb="7">
      <t>アタイ</t>
    </rPh>
    <phoneticPr fontId="1"/>
  </si>
  <si>
    <t>電流（電流の大きさと発熱量）</t>
    <rPh sb="0" eb="2">
      <t>デンリュウ</t>
    </rPh>
    <rPh sb="3" eb="5">
      <t>デンリュウ</t>
    </rPh>
    <rPh sb="6" eb="7">
      <t>オオ</t>
    </rPh>
    <rPh sb="10" eb="12">
      <t>ハツネツ</t>
    </rPh>
    <rPh sb="12" eb="13">
      <t>リョウ</t>
    </rPh>
    <phoneticPr fontId="1"/>
  </si>
  <si>
    <t>遺伝と生殖（エンドウの受粉）</t>
    <rPh sb="0" eb="2">
      <t>イデン</t>
    </rPh>
    <rPh sb="3" eb="5">
      <t>セイショク</t>
    </rPh>
    <rPh sb="11" eb="13">
      <t>ジュフン</t>
    </rPh>
    <phoneticPr fontId="1"/>
  </si>
  <si>
    <t>遺伝と生殖（遺伝の規則性）</t>
    <rPh sb="0" eb="2">
      <t>イデン</t>
    </rPh>
    <rPh sb="3" eb="5">
      <t>セイショク</t>
    </rPh>
    <rPh sb="6" eb="8">
      <t>イデン</t>
    </rPh>
    <rPh sb="9" eb="11">
      <t>キソク</t>
    </rPh>
    <rPh sb="11" eb="12">
      <t>セイ</t>
    </rPh>
    <phoneticPr fontId="1"/>
  </si>
  <si>
    <t>地震（Ｓ波が伝わる速さ）</t>
    <rPh sb="0" eb="2">
      <t>ジシン</t>
    </rPh>
    <rPh sb="4" eb="5">
      <t>ナミ</t>
    </rPh>
    <rPh sb="6" eb="7">
      <t>ツタ</t>
    </rPh>
    <rPh sb="9" eb="10">
      <t>ハヤ</t>
    </rPh>
    <phoneticPr fontId="1"/>
  </si>
  <si>
    <t>地震（緊急地震速報）</t>
    <rPh sb="0" eb="2">
      <t>ジシン</t>
    </rPh>
    <rPh sb="3" eb="5">
      <t>キンキュウ</t>
    </rPh>
    <rPh sb="5" eb="7">
      <t>ジシン</t>
    </rPh>
    <rPh sb="7" eb="9">
      <t>ソクホウ</t>
    </rPh>
    <phoneticPr fontId="1"/>
  </si>
  <si>
    <t>音（弦と音）</t>
    <rPh sb="0" eb="1">
      <t>オト</t>
    </rPh>
    <rPh sb="2" eb="3">
      <t>ゲン</t>
    </rPh>
    <rPh sb="4" eb="5">
      <t>オト</t>
    </rPh>
    <phoneticPr fontId="1"/>
  </si>
  <si>
    <t>音（振動数）</t>
    <rPh sb="0" eb="1">
      <t>オト</t>
    </rPh>
    <rPh sb="2" eb="5">
      <t>シンドウスウ</t>
    </rPh>
    <phoneticPr fontId="1"/>
  </si>
  <si>
    <t>音（弦の太さと音の高さ）</t>
    <rPh sb="0" eb="1">
      <t>オト</t>
    </rPh>
    <rPh sb="2" eb="3">
      <t>ゲン</t>
    </rPh>
    <rPh sb="4" eb="5">
      <t>フト</t>
    </rPh>
    <rPh sb="7" eb="8">
      <t>オト</t>
    </rPh>
    <rPh sb="9" eb="10">
      <t>タカ</t>
    </rPh>
    <phoneticPr fontId="1"/>
  </si>
  <si>
    <t>音（音が伝わる速さ）</t>
    <rPh sb="0" eb="1">
      <t>オト</t>
    </rPh>
    <rPh sb="2" eb="3">
      <t>オト</t>
    </rPh>
    <rPh sb="4" eb="5">
      <t>ツタ</t>
    </rPh>
    <rPh sb="7" eb="8">
      <t>ハヤ</t>
    </rPh>
    <phoneticPr fontId="1"/>
  </si>
  <si>
    <t>⑩光・音</t>
    <phoneticPr fontId="6"/>
  </si>
  <si>
    <t>③生殖と遺伝</t>
    <phoneticPr fontId="2"/>
  </si>
  <si>
    <t>(最大25分)</t>
    <rPh sb="1" eb="3">
      <t>サイダイ</t>
    </rPh>
    <rPh sb="5" eb="6">
      <t>フン</t>
    </rPh>
    <phoneticPr fontId="2"/>
  </si>
  <si>
    <t>⑬生物と環境</t>
    <rPh sb="1" eb="3">
      <t>セイブツ</t>
    </rPh>
    <rPh sb="4" eb="6">
      <t>カンキョウ</t>
    </rPh>
    <phoneticPr fontId="2"/>
  </si>
  <si>
    <t>⑥天体</t>
    <phoneticPr fontId="6"/>
  </si>
  <si>
    <t>⑨イオン</t>
    <phoneticPr fontId="2"/>
  </si>
  <si>
    <t>⑨イオン</t>
    <phoneticPr fontId="6"/>
  </si>
  <si>
    <t>反応（反射での信号の経路）</t>
    <rPh sb="0" eb="2">
      <t>ハンノウ</t>
    </rPh>
    <rPh sb="3" eb="5">
      <t>ハンシャ</t>
    </rPh>
    <rPh sb="7" eb="9">
      <t>シンゴウ</t>
    </rPh>
    <rPh sb="10" eb="12">
      <t>ケイロ</t>
    </rPh>
    <phoneticPr fontId="1"/>
  </si>
  <si>
    <t>岩石（安山岩）</t>
    <rPh sb="0" eb="2">
      <t>ガンセキ</t>
    </rPh>
    <rPh sb="3" eb="6">
      <t>アンザンガン</t>
    </rPh>
    <phoneticPr fontId="1"/>
  </si>
  <si>
    <t>状態変化（体積と質量）</t>
    <rPh sb="0" eb="2">
      <t>ジョウタイ</t>
    </rPh>
    <rPh sb="2" eb="4">
      <t>ヘンカ</t>
    </rPh>
    <rPh sb="5" eb="7">
      <t>タイセキ</t>
    </rPh>
    <rPh sb="8" eb="10">
      <t>シツリョウ</t>
    </rPh>
    <phoneticPr fontId="1"/>
  </si>
  <si>
    <t>状態変化（融点と沸点）</t>
    <rPh sb="0" eb="2">
      <t>ジョウタイ</t>
    </rPh>
    <rPh sb="2" eb="4">
      <t>ヘンカ</t>
    </rPh>
    <rPh sb="5" eb="7">
      <t>ユウテン</t>
    </rPh>
    <rPh sb="8" eb="10">
      <t>フッテン</t>
    </rPh>
    <phoneticPr fontId="1"/>
  </si>
  <si>
    <t>エネルギー（二酸化炭素の増加）</t>
    <rPh sb="6" eb="9">
      <t>ニサンカ</t>
    </rPh>
    <rPh sb="9" eb="11">
      <t>タンソ</t>
    </rPh>
    <rPh sb="12" eb="14">
      <t>ゾウカ</t>
    </rPh>
    <phoneticPr fontId="1"/>
  </si>
  <si>
    <t>電気分解（塩化銅の電離）</t>
    <rPh sb="0" eb="2">
      <t>デンキ</t>
    </rPh>
    <rPh sb="2" eb="4">
      <t>ブンカイ</t>
    </rPh>
    <rPh sb="5" eb="7">
      <t>エンカ</t>
    </rPh>
    <rPh sb="7" eb="8">
      <t>ドウ</t>
    </rPh>
    <rPh sb="9" eb="11">
      <t>デンリ</t>
    </rPh>
    <phoneticPr fontId="1"/>
  </si>
  <si>
    <t>電気分解（発生する気体）</t>
    <rPh sb="0" eb="2">
      <t>デンキ</t>
    </rPh>
    <rPh sb="2" eb="4">
      <t>ブンカイ</t>
    </rPh>
    <rPh sb="5" eb="7">
      <t>ハッセイ</t>
    </rPh>
    <rPh sb="9" eb="11">
      <t>キタイ</t>
    </rPh>
    <phoneticPr fontId="1"/>
  </si>
  <si>
    <t>電気分解（気体発生のモデル）</t>
    <rPh sb="0" eb="2">
      <t>デンキ</t>
    </rPh>
    <rPh sb="2" eb="4">
      <t>ブンカイ</t>
    </rPh>
    <rPh sb="5" eb="7">
      <t>キタイ</t>
    </rPh>
    <rPh sb="7" eb="9">
      <t>ハッセイ</t>
    </rPh>
    <phoneticPr fontId="1"/>
  </si>
  <si>
    <t>電流（抵抗・電圧・電流）</t>
    <rPh sb="0" eb="2">
      <t>デンリュウ</t>
    </rPh>
    <rPh sb="3" eb="5">
      <t>テイコウ</t>
    </rPh>
    <rPh sb="6" eb="8">
      <t>デンアツ</t>
    </rPh>
    <rPh sb="9" eb="11">
      <t>デンリュウ</t>
    </rPh>
    <phoneticPr fontId="1"/>
  </si>
  <si>
    <t>電流（抵抗の大きさ　直列回路）</t>
    <rPh sb="0" eb="2">
      <t>デンリュウ</t>
    </rPh>
    <rPh sb="3" eb="5">
      <t>テイコウ</t>
    </rPh>
    <rPh sb="6" eb="7">
      <t>オオ</t>
    </rPh>
    <rPh sb="10" eb="12">
      <t>チョクレツ</t>
    </rPh>
    <rPh sb="12" eb="14">
      <t>カイロ</t>
    </rPh>
    <phoneticPr fontId="1"/>
  </si>
  <si>
    <t>電流（電流の大きさ　直列回路）</t>
    <rPh sb="0" eb="2">
      <t>デンリュウ</t>
    </rPh>
    <rPh sb="3" eb="5">
      <t>デンリュウ</t>
    </rPh>
    <rPh sb="6" eb="7">
      <t>オオ</t>
    </rPh>
    <phoneticPr fontId="1"/>
  </si>
  <si>
    <t>電流（抵抗の大きさ　並列回路）</t>
    <rPh sb="0" eb="2">
      <t>デンリュウ</t>
    </rPh>
    <rPh sb="3" eb="5">
      <t>テイコウ</t>
    </rPh>
    <rPh sb="6" eb="7">
      <t>オオ</t>
    </rPh>
    <rPh sb="10" eb="12">
      <t>ヘイレツ</t>
    </rPh>
    <rPh sb="12" eb="14">
      <t>カイロ</t>
    </rPh>
    <phoneticPr fontId="1"/>
  </si>
  <si>
    <t>天体（星の高度の変化）</t>
    <rPh sb="0" eb="2">
      <t>テンタイ</t>
    </rPh>
    <rPh sb="3" eb="4">
      <t>ホシ</t>
    </rPh>
    <rPh sb="5" eb="7">
      <t>コウド</t>
    </rPh>
    <rPh sb="8" eb="10">
      <t>ヘンカ</t>
    </rPh>
    <phoneticPr fontId="1"/>
  </si>
  <si>
    <t>植物（双子葉類と単子葉類）</t>
    <rPh sb="0" eb="2">
      <t>ショクブツ</t>
    </rPh>
    <rPh sb="3" eb="6">
      <t>ソウシヨウ</t>
    </rPh>
    <rPh sb="6" eb="7">
      <t>ルイ</t>
    </rPh>
    <rPh sb="8" eb="11">
      <t>タンシヨウ</t>
    </rPh>
    <rPh sb="11" eb="12">
      <t>ルイ</t>
    </rPh>
    <phoneticPr fontId="1"/>
  </si>
  <si>
    <t>植物（蒸散の実験操作）</t>
    <rPh sb="0" eb="2">
      <t>ショクブツ</t>
    </rPh>
    <rPh sb="3" eb="5">
      <t>ジョウサン</t>
    </rPh>
    <rPh sb="6" eb="8">
      <t>ジッケン</t>
    </rPh>
    <rPh sb="8" eb="10">
      <t>ソウサ</t>
    </rPh>
    <phoneticPr fontId="1"/>
  </si>
  <si>
    <t>植物（蒸散量）</t>
    <rPh sb="0" eb="2">
      <t>ショクブツ</t>
    </rPh>
    <rPh sb="3" eb="5">
      <t>ジョウサン</t>
    </rPh>
    <rPh sb="5" eb="6">
      <t>リョウ</t>
    </rPh>
    <phoneticPr fontId="1"/>
  </si>
  <si>
    <t>植物（気孔と蒸散）</t>
    <rPh sb="0" eb="2">
      <t>ショクブツ</t>
    </rPh>
    <rPh sb="3" eb="5">
      <t>キコウ</t>
    </rPh>
    <rPh sb="6" eb="8">
      <t>ジョウサン</t>
    </rPh>
    <phoneticPr fontId="1"/>
  </si>
  <si>
    <t>⑥天体</t>
    <rPh sb="1" eb="3">
      <t>テンタイ</t>
    </rPh>
    <phoneticPr fontId="1"/>
  </si>
  <si>
    <t>⑧化学変化</t>
    <phoneticPr fontId="6"/>
  </si>
  <si>
    <t>⑫運動と力</t>
    <phoneticPr fontId="6"/>
  </si>
  <si>
    <t>⑤気象</t>
    <phoneticPr fontId="6"/>
  </si>
  <si>
    <t>天体（月の位置と見え方）</t>
    <rPh sb="0" eb="2">
      <t>テンタイ</t>
    </rPh>
    <rPh sb="3" eb="4">
      <t>ツキ</t>
    </rPh>
    <rPh sb="5" eb="7">
      <t>イチ</t>
    </rPh>
    <rPh sb="8" eb="9">
      <t>ミ</t>
    </rPh>
    <rPh sb="10" eb="11">
      <t>カタ</t>
    </rPh>
    <phoneticPr fontId="1"/>
  </si>
  <si>
    <t>天体（月食）</t>
    <rPh sb="0" eb="2">
      <t>テンタイ</t>
    </rPh>
    <rPh sb="3" eb="5">
      <t>ゲッショク</t>
    </rPh>
    <phoneticPr fontId="1"/>
  </si>
  <si>
    <t>力（重力の大きさ）</t>
    <rPh sb="0" eb="1">
      <t>チカラ</t>
    </rPh>
    <rPh sb="2" eb="4">
      <t>ジュウリョク</t>
    </rPh>
    <rPh sb="5" eb="6">
      <t>オオ</t>
    </rPh>
    <phoneticPr fontId="1"/>
  </si>
  <si>
    <t>力（浮力の大きさ）</t>
    <rPh sb="0" eb="1">
      <t>チカラ</t>
    </rPh>
    <rPh sb="2" eb="4">
      <t>フリョク</t>
    </rPh>
    <rPh sb="5" eb="6">
      <t>オオ</t>
    </rPh>
    <phoneticPr fontId="1"/>
  </si>
  <si>
    <t>気象（等圧線と風）</t>
    <rPh sb="0" eb="2">
      <t>キショウ</t>
    </rPh>
    <rPh sb="3" eb="6">
      <t>トウアツセン</t>
    </rPh>
    <rPh sb="7" eb="8">
      <t>カゼ</t>
    </rPh>
    <phoneticPr fontId="1"/>
  </si>
  <si>
    <t>気象（天気図の読み取り）</t>
    <rPh sb="0" eb="2">
      <t>キショウ</t>
    </rPh>
    <rPh sb="3" eb="6">
      <t>テンキズ</t>
    </rPh>
    <rPh sb="7" eb="8">
      <t>ヨ</t>
    </rPh>
    <rPh sb="9" eb="10">
      <t>ト</t>
    </rPh>
    <phoneticPr fontId="1"/>
  </si>
  <si>
    <t>気象（気温と湿度の関係）</t>
    <rPh sb="0" eb="2">
      <t>キショウ</t>
    </rPh>
    <rPh sb="3" eb="5">
      <t>キオン</t>
    </rPh>
    <rPh sb="6" eb="8">
      <t>シツド</t>
    </rPh>
    <rPh sb="9" eb="11">
      <t>カンケイ</t>
    </rPh>
    <phoneticPr fontId="1"/>
  </si>
  <si>
    <t>溶解度（物質の溶け方）</t>
    <rPh sb="0" eb="3">
      <t>ヨウカイド</t>
    </rPh>
    <rPh sb="4" eb="6">
      <t>ブッシツ</t>
    </rPh>
    <rPh sb="7" eb="8">
      <t>ト</t>
    </rPh>
    <rPh sb="9" eb="10">
      <t>カタ</t>
    </rPh>
    <phoneticPr fontId="1"/>
  </si>
  <si>
    <t>溶解度（温度と溶解度　再結晶）</t>
    <rPh sb="0" eb="3">
      <t>ヨウカイド</t>
    </rPh>
    <rPh sb="4" eb="6">
      <t>オンド</t>
    </rPh>
    <rPh sb="7" eb="10">
      <t>ヨウカイド</t>
    </rPh>
    <rPh sb="11" eb="12">
      <t>サイ</t>
    </rPh>
    <rPh sb="12" eb="14">
      <t>ケッショウ</t>
    </rPh>
    <phoneticPr fontId="1"/>
  </si>
  <si>
    <t>仕事（仕事の大きさ）</t>
    <rPh sb="0" eb="2">
      <t>シゴト</t>
    </rPh>
    <rPh sb="3" eb="5">
      <t>シゴト</t>
    </rPh>
    <rPh sb="6" eb="7">
      <t>オオ</t>
    </rPh>
    <phoneticPr fontId="1"/>
  </si>
  <si>
    <t>仕事（仕事率）</t>
    <rPh sb="0" eb="2">
      <t>シゴト</t>
    </rPh>
    <rPh sb="3" eb="5">
      <t>シゴト</t>
    </rPh>
    <rPh sb="5" eb="6">
      <t>リツ</t>
    </rPh>
    <phoneticPr fontId="1"/>
  </si>
  <si>
    <t>仕事（エネルギーの大きさ）</t>
    <rPh sb="9" eb="10">
      <t>オオ</t>
    </rPh>
    <phoneticPr fontId="1"/>
  </si>
  <si>
    <t>仕事（動滑車）</t>
    <rPh sb="3" eb="4">
      <t>ドウ</t>
    </rPh>
    <rPh sb="4" eb="6">
      <t>カッシャ</t>
    </rPh>
    <phoneticPr fontId="1"/>
  </si>
  <si>
    <t>①植物</t>
    <phoneticPr fontId="8"/>
  </si>
  <si>
    <t>⑨イオン</t>
    <phoneticPr fontId="1"/>
  </si>
  <si>
    <t>④大地の変化</t>
    <phoneticPr fontId="2"/>
  </si>
  <si>
    <t>⑪電流</t>
    <phoneticPr fontId="8"/>
  </si>
  <si>
    <t>⑫運動と力</t>
    <phoneticPr fontId="8"/>
  </si>
  <si>
    <t>電流と磁界（抵抗の大きさ）</t>
    <rPh sb="0" eb="2">
      <t>デンリュウ</t>
    </rPh>
    <rPh sb="3" eb="5">
      <t>ジカイ</t>
    </rPh>
    <rPh sb="6" eb="8">
      <t>テイコウ</t>
    </rPh>
    <rPh sb="9" eb="10">
      <t>オオ</t>
    </rPh>
    <phoneticPr fontId="1"/>
  </si>
  <si>
    <t>水圧と浮力（重力と浮力）</t>
    <rPh sb="0" eb="2">
      <t>スイアツ</t>
    </rPh>
    <rPh sb="3" eb="5">
      <t>フリョク</t>
    </rPh>
    <rPh sb="6" eb="8">
      <t>ジュウリョク</t>
    </rPh>
    <rPh sb="9" eb="11">
      <t>フリョク</t>
    </rPh>
    <phoneticPr fontId="1"/>
  </si>
  <si>
    <t>⑤気象</t>
    <phoneticPr fontId="8"/>
  </si>
  <si>
    <t>⑨イオン</t>
    <phoneticPr fontId="8"/>
  </si>
  <si>
    <t>②動物</t>
    <phoneticPr fontId="8"/>
  </si>
  <si>
    <t>⑦物質の性質</t>
    <phoneticPr fontId="8"/>
  </si>
  <si>
    <t>⑪電流</t>
    <phoneticPr fontId="8"/>
  </si>
  <si>
    <t>⑥天体</t>
    <phoneticPr fontId="8"/>
  </si>
  <si>
    <t>血液循環（アンモニアの排出）</t>
    <rPh sb="0" eb="2">
      <t>ケツエキ</t>
    </rPh>
    <rPh sb="2" eb="4">
      <t>ジュンカン</t>
    </rPh>
    <rPh sb="11" eb="13">
      <t>ハイシュツ</t>
    </rPh>
    <phoneticPr fontId="1"/>
  </si>
  <si>
    <t>自然界（落ち葉を食べる）</t>
    <rPh sb="0" eb="3">
      <t>シゼンカイ</t>
    </rPh>
    <rPh sb="4" eb="5">
      <t>オ</t>
    </rPh>
    <rPh sb="6" eb="7">
      <t>バ</t>
    </rPh>
    <rPh sb="8" eb="9">
      <t>タ</t>
    </rPh>
    <phoneticPr fontId="1"/>
  </si>
  <si>
    <t>自然界（実験操作　対照実験）</t>
    <rPh sb="0" eb="3">
      <t>シゼンカイ</t>
    </rPh>
    <rPh sb="4" eb="6">
      <t>ジッケン</t>
    </rPh>
    <rPh sb="6" eb="8">
      <t>ソウサ</t>
    </rPh>
    <rPh sb="9" eb="11">
      <t>タイショウ</t>
    </rPh>
    <rPh sb="11" eb="13">
      <t>ジッケン</t>
    </rPh>
    <phoneticPr fontId="1"/>
  </si>
  <si>
    <t>自然界（実験操作　土を焼く）</t>
    <rPh sb="0" eb="3">
      <t>シゼンカイ</t>
    </rPh>
    <rPh sb="4" eb="6">
      <t>ジッケン</t>
    </rPh>
    <rPh sb="6" eb="8">
      <t>ソウサ</t>
    </rPh>
    <rPh sb="9" eb="10">
      <t>ツチ</t>
    </rPh>
    <rPh sb="11" eb="12">
      <t>ヤ</t>
    </rPh>
    <phoneticPr fontId="1"/>
  </si>
  <si>
    <t>自然界（菌類と細菌類）</t>
    <rPh sb="0" eb="3">
      <t>シゼンカイ</t>
    </rPh>
    <rPh sb="4" eb="6">
      <t>キンルイ</t>
    </rPh>
    <rPh sb="7" eb="9">
      <t>サイキン</t>
    </rPh>
    <rPh sb="9" eb="10">
      <t>ルイ</t>
    </rPh>
    <phoneticPr fontId="1"/>
  </si>
  <si>
    <t>自然界（自然環境の保全）</t>
    <rPh sb="0" eb="3">
      <t>シゼンカイ</t>
    </rPh>
    <rPh sb="4" eb="6">
      <t>シゼン</t>
    </rPh>
    <rPh sb="6" eb="8">
      <t>カンキョウ</t>
    </rPh>
    <rPh sb="9" eb="11">
      <t>ホゼン</t>
    </rPh>
    <phoneticPr fontId="1"/>
  </si>
  <si>
    <t>化学変化（二酸化炭素の発生）</t>
    <rPh sb="0" eb="2">
      <t>カガク</t>
    </rPh>
    <rPh sb="2" eb="4">
      <t>ヘンカ</t>
    </rPh>
    <rPh sb="5" eb="8">
      <t>ニサンカ</t>
    </rPh>
    <rPh sb="8" eb="10">
      <t>タンソ</t>
    </rPh>
    <rPh sb="11" eb="13">
      <t>ハッセイ</t>
    </rPh>
    <phoneticPr fontId="1"/>
  </si>
  <si>
    <t>化学変化（化学変化と原子）</t>
    <rPh sb="0" eb="2">
      <t>カガク</t>
    </rPh>
    <rPh sb="2" eb="4">
      <t>ヘンカ</t>
    </rPh>
    <rPh sb="5" eb="7">
      <t>カガク</t>
    </rPh>
    <rPh sb="7" eb="9">
      <t>ヘンカ</t>
    </rPh>
    <rPh sb="10" eb="12">
      <t>ゲンシ</t>
    </rPh>
    <phoneticPr fontId="1"/>
  </si>
  <si>
    <t>物質（プラスチックの燃焼）</t>
    <rPh sb="0" eb="2">
      <t>ブッシツ</t>
    </rPh>
    <rPh sb="10" eb="12">
      <t>ネンショウ</t>
    </rPh>
    <phoneticPr fontId="1"/>
  </si>
  <si>
    <t>物質（プラスチックの密度）</t>
    <rPh sb="0" eb="2">
      <t>ブッシツ</t>
    </rPh>
    <rPh sb="10" eb="12">
      <t>ミツド</t>
    </rPh>
    <phoneticPr fontId="1"/>
  </si>
  <si>
    <t>物質（目盛りの読み方）</t>
    <rPh sb="0" eb="2">
      <t>ブッシツ</t>
    </rPh>
    <rPh sb="3" eb="5">
      <t>メモ</t>
    </rPh>
    <rPh sb="7" eb="8">
      <t>ヨ</t>
    </rPh>
    <rPh sb="9" eb="10">
      <t>カタ</t>
    </rPh>
    <phoneticPr fontId="1"/>
  </si>
  <si>
    <t>物質（プラスチックの判別）</t>
    <rPh sb="0" eb="2">
      <t>ブッシツ</t>
    </rPh>
    <rPh sb="10" eb="12">
      <t>ハンベツ</t>
    </rPh>
    <phoneticPr fontId="1"/>
  </si>
  <si>
    <t>気象（低気圧と大気の動き）</t>
    <rPh sb="0" eb="2">
      <t>キショウ</t>
    </rPh>
    <rPh sb="3" eb="6">
      <t>テイキアツ</t>
    </rPh>
    <rPh sb="7" eb="9">
      <t>タイキ</t>
    </rPh>
    <rPh sb="10" eb="11">
      <t>ウゴ</t>
    </rPh>
    <phoneticPr fontId="1"/>
  </si>
  <si>
    <t>気象（前線の通過）</t>
    <rPh sb="0" eb="2">
      <t>キショウ</t>
    </rPh>
    <rPh sb="3" eb="5">
      <t>ゼンセン</t>
    </rPh>
    <rPh sb="6" eb="8">
      <t>ツウカ</t>
    </rPh>
    <phoneticPr fontId="1"/>
  </si>
  <si>
    <t>天体（太陽の南中時刻）</t>
    <rPh sb="0" eb="2">
      <t>テンタイ</t>
    </rPh>
    <rPh sb="3" eb="5">
      <t>タイヨウ</t>
    </rPh>
    <rPh sb="6" eb="8">
      <t>ナンチュウ</t>
    </rPh>
    <rPh sb="8" eb="10">
      <t>ジコク</t>
    </rPh>
    <phoneticPr fontId="1"/>
  </si>
  <si>
    <t>天体（地軸の傾きと南中高度）</t>
    <rPh sb="0" eb="2">
      <t>テンタイ</t>
    </rPh>
    <rPh sb="3" eb="5">
      <t>チジク</t>
    </rPh>
    <rPh sb="6" eb="7">
      <t>カタム</t>
    </rPh>
    <rPh sb="9" eb="11">
      <t>ナンチュウ</t>
    </rPh>
    <rPh sb="11" eb="13">
      <t>コウド</t>
    </rPh>
    <phoneticPr fontId="1"/>
  </si>
  <si>
    <t>音（振動数と音の高さ）</t>
    <rPh sb="0" eb="1">
      <t>オト</t>
    </rPh>
    <rPh sb="2" eb="5">
      <t>シンドウスウ</t>
    </rPh>
    <rPh sb="6" eb="7">
      <t>オト</t>
    </rPh>
    <rPh sb="8" eb="9">
      <t>タカ</t>
    </rPh>
    <phoneticPr fontId="1"/>
  </si>
  <si>
    <t>音（音の高さを変える）</t>
    <rPh sb="0" eb="1">
      <t>オト</t>
    </rPh>
    <rPh sb="2" eb="3">
      <t>オト</t>
    </rPh>
    <rPh sb="4" eb="5">
      <t>タカ</t>
    </rPh>
    <rPh sb="7" eb="8">
      <t>カ</t>
    </rPh>
    <phoneticPr fontId="1"/>
  </si>
  <si>
    <t>光（レンズの焦点距離）</t>
    <rPh sb="0" eb="1">
      <t>ヒカリ</t>
    </rPh>
    <rPh sb="6" eb="8">
      <t>ショウテン</t>
    </rPh>
    <rPh sb="8" eb="10">
      <t>キョリ</t>
    </rPh>
    <phoneticPr fontId="1"/>
  </si>
  <si>
    <t>光（像のできる位置）</t>
    <rPh sb="0" eb="1">
      <t>ヒカリ</t>
    </rPh>
    <rPh sb="2" eb="3">
      <t>ゾウ</t>
    </rPh>
    <rPh sb="7" eb="9">
      <t>イチ</t>
    </rPh>
    <phoneticPr fontId="1"/>
  </si>
  <si>
    <t>エネルギー（エネルギーと現象）</t>
    <rPh sb="12" eb="14">
      <t>ゲンショウ</t>
    </rPh>
    <phoneticPr fontId="1"/>
  </si>
  <si>
    <t>エネルギー（火力発電の仕組み）</t>
    <rPh sb="6" eb="8">
      <t>カリョク</t>
    </rPh>
    <rPh sb="8" eb="10">
      <t>ハツデン</t>
    </rPh>
    <rPh sb="11" eb="13">
      <t>シク</t>
    </rPh>
    <phoneticPr fontId="1"/>
  </si>
  <si>
    <t>エネルギー（位置エネルギー）</t>
    <rPh sb="6" eb="8">
      <t>イチ</t>
    </rPh>
    <phoneticPr fontId="1"/>
  </si>
  <si>
    <t>エネルギー（運動エネルギー）</t>
    <rPh sb="6" eb="8">
      <t>ウンドウ</t>
    </rPh>
    <phoneticPr fontId="1"/>
  </si>
  <si>
    <t>エネルギー（エネルギーの大小）</t>
    <rPh sb="12" eb="13">
      <t>オオ</t>
    </rPh>
    <rPh sb="13" eb="14">
      <t>ショウ</t>
    </rPh>
    <phoneticPr fontId="1"/>
  </si>
  <si>
    <t>エネルギー（変換効率）</t>
    <rPh sb="6" eb="8">
      <t>ヘンカン</t>
    </rPh>
    <rPh sb="8" eb="10">
      <t>コウリツ</t>
    </rPh>
    <phoneticPr fontId="1"/>
  </si>
  <si>
    <t>②動物</t>
    <phoneticPr fontId="8"/>
  </si>
  <si>
    <t>⑬エネルギー</t>
    <phoneticPr fontId="8"/>
  </si>
  <si>
    <t>⑭生物と環境</t>
    <rPh sb="1" eb="3">
      <t>セイブツ</t>
    </rPh>
    <rPh sb="4" eb="6">
      <t>カンキョウ</t>
    </rPh>
    <phoneticPr fontId="8"/>
  </si>
  <si>
    <t>⑧化学変化</t>
    <phoneticPr fontId="6"/>
  </si>
  <si>
    <t>⑧化学変化</t>
    <phoneticPr fontId="8"/>
  </si>
  <si>
    <t>⑤気象</t>
    <phoneticPr fontId="8"/>
  </si>
  <si>
    <t>⑩光・音</t>
    <phoneticPr fontId="8"/>
  </si>
  <si>
    <t>理科
Ｂ－３</t>
    <phoneticPr fontId="3"/>
  </si>
  <si>
    <t>②動物</t>
    <rPh sb="1" eb="3">
      <t>ドウブツ</t>
    </rPh>
    <phoneticPr fontId="2"/>
  </si>
  <si>
    <t>⑤気象</t>
    <rPh sb="1" eb="3">
      <t>キショウ</t>
    </rPh>
    <phoneticPr fontId="2"/>
  </si>
  <si>
    <t>(1)①②</t>
    <phoneticPr fontId="1"/>
  </si>
  <si>
    <t>(1)③④</t>
    <phoneticPr fontId="1"/>
  </si>
  <si>
    <t>(3)</t>
    <phoneticPr fontId="2"/>
  </si>
  <si>
    <t>遺伝と生殖（ジャガイモの生殖）</t>
    <rPh sb="0" eb="2">
      <t>イデン</t>
    </rPh>
    <rPh sb="3" eb="5">
      <t>セイショク</t>
    </rPh>
    <rPh sb="12" eb="14">
      <t>セイショク</t>
    </rPh>
    <phoneticPr fontId="1"/>
  </si>
  <si>
    <t>遺伝と生殖（遺伝子の本体）</t>
    <rPh sb="0" eb="2">
      <t>イデン</t>
    </rPh>
    <rPh sb="3" eb="5">
      <t>セイショク</t>
    </rPh>
    <rPh sb="6" eb="9">
      <t>イデンシ</t>
    </rPh>
    <rPh sb="10" eb="12">
      <t>ホンタイ</t>
    </rPh>
    <phoneticPr fontId="1"/>
  </si>
  <si>
    <t>反応（神経の名称）</t>
    <rPh sb="0" eb="2">
      <t>ハンノウ</t>
    </rPh>
    <rPh sb="3" eb="5">
      <t>シンケイ</t>
    </rPh>
    <rPh sb="6" eb="8">
      <t>メイショウ</t>
    </rPh>
    <phoneticPr fontId="1"/>
  </si>
  <si>
    <t>岩石（つくりの名称）</t>
    <rPh sb="0" eb="2">
      <t>ガンセキ</t>
    </rPh>
    <rPh sb="7" eb="9">
      <t>メイショウ</t>
    </rPh>
    <phoneticPr fontId="1"/>
  </si>
  <si>
    <t>エネルギー（生物資源）</t>
    <rPh sb="6" eb="8">
      <t>セイブツ</t>
    </rPh>
    <rPh sb="8" eb="10">
      <t>シゲン</t>
    </rPh>
    <phoneticPr fontId="1"/>
  </si>
  <si>
    <t>電気分解（電離する物質）</t>
    <rPh sb="0" eb="2">
      <t>デンキ</t>
    </rPh>
    <rPh sb="2" eb="4">
      <t>ブンカイ</t>
    </rPh>
    <rPh sb="5" eb="7">
      <t>デンリ</t>
    </rPh>
    <rPh sb="9" eb="11">
      <t>ブッシツ</t>
    </rPh>
    <phoneticPr fontId="1"/>
  </si>
  <si>
    <t>天体（仮想の球面）</t>
    <rPh sb="0" eb="2">
      <t>テンタイ</t>
    </rPh>
    <rPh sb="3" eb="5">
      <t>カソウ</t>
    </rPh>
    <rPh sb="6" eb="8">
      <t>キュウメン</t>
    </rPh>
    <phoneticPr fontId="1"/>
  </si>
  <si>
    <t>天体（地球の動きと星の動き）</t>
    <rPh sb="0" eb="2">
      <t>テンタイ</t>
    </rPh>
    <rPh sb="3" eb="5">
      <t>チキュウ</t>
    </rPh>
    <rPh sb="6" eb="7">
      <t>ウゴ</t>
    </rPh>
    <rPh sb="9" eb="10">
      <t>ホシ</t>
    </rPh>
    <rPh sb="11" eb="12">
      <t>ウゴ</t>
    </rPh>
    <phoneticPr fontId="1"/>
  </si>
  <si>
    <t>天体（土星と金星の見え方）</t>
    <rPh sb="0" eb="2">
      <t>テンタイ</t>
    </rPh>
    <rPh sb="3" eb="5">
      <t>ドセイ</t>
    </rPh>
    <rPh sb="6" eb="8">
      <t>キンセイ</t>
    </rPh>
    <rPh sb="9" eb="10">
      <t>ミ</t>
    </rPh>
    <rPh sb="11" eb="12">
      <t>カタ</t>
    </rPh>
    <phoneticPr fontId="1"/>
  </si>
  <si>
    <t>生物と細胞（からだのつくり）</t>
    <rPh sb="0" eb="2">
      <t>セイブツ</t>
    </rPh>
    <rPh sb="3" eb="5">
      <t>サイボウ</t>
    </rPh>
    <phoneticPr fontId="1"/>
  </si>
  <si>
    <t>化学変化（酸化銅）</t>
    <rPh sb="0" eb="2">
      <t>カガク</t>
    </rPh>
    <rPh sb="2" eb="4">
      <t>ヘンカ</t>
    </rPh>
    <rPh sb="5" eb="8">
      <t>サンカドウ</t>
    </rPh>
    <phoneticPr fontId="1"/>
  </si>
  <si>
    <t>化学変化（炭素）</t>
    <rPh sb="0" eb="2">
      <t>カガク</t>
    </rPh>
    <rPh sb="2" eb="4">
      <t>ヘンカ</t>
    </rPh>
    <rPh sb="5" eb="7">
      <t>タンソ</t>
    </rPh>
    <phoneticPr fontId="1"/>
  </si>
  <si>
    <t>血液循環（肺のつくり）</t>
    <rPh sb="0" eb="2">
      <t>ケツエキ</t>
    </rPh>
    <rPh sb="2" eb="4">
      <t>ジュンカン</t>
    </rPh>
    <rPh sb="5" eb="6">
      <t>ハイ</t>
    </rPh>
    <phoneticPr fontId="1"/>
  </si>
  <si>
    <t>血液循環（動脈血）</t>
    <rPh sb="0" eb="2">
      <t>ケツエキ</t>
    </rPh>
    <rPh sb="2" eb="4">
      <t>ジュンカン</t>
    </rPh>
    <rPh sb="5" eb="8">
      <t>ドウミャクケツ</t>
    </rPh>
    <phoneticPr fontId="1"/>
  </si>
  <si>
    <t>血液循環（血液）</t>
    <rPh sb="0" eb="2">
      <t>ケツエキ</t>
    </rPh>
    <rPh sb="2" eb="4">
      <t>ジュンカン</t>
    </rPh>
    <rPh sb="5" eb="7">
      <t>ケツエキ</t>
    </rPh>
    <phoneticPr fontId="1"/>
  </si>
  <si>
    <t>血液循環（小腸のつくり）</t>
    <rPh sb="0" eb="2">
      <t>ケツエキ</t>
    </rPh>
    <rPh sb="2" eb="4">
      <t>ジュンカン</t>
    </rPh>
    <rPh sb="5" eb="7">
      <t>ショウチョウ</t>
    </rPh>
    <phoneticPr fontId="1"/>
  </si>
  <si>
    <t>血液循環（アンモニアの分解）</t>
    <rPh sb="0" eb="2">
      <t>ケツエキ</t>
    </rPh>
    <rPh sb="2" eb="4">
      <t>ジュンカン</t>
    </rPh>
    <rPh sb="11" eb="13">
      <t>ブンカイ</t>
    </rPh>
    <phoneticPr fontId="1"/>
  </si>
  <si>
    <t>気象（前線の名称）</t>
    <rPh sb="0" eb="2">
      <t>キショウ</t>
    </rPh>
    <rPh sb="3" eb="5">
      <t>ゼンセン</t>
    </rPh>
    <rPh sb="6" eb="8">
      <t>メイショウ</t>
    </rPh>
    <phoneticPr fontId="1"/>
  </si>
  <si>
    <t>溶解度（溶液）</t>
    <rPh sb="0" eb="3">
      <t>ヨウカイド</t>
    </rPh>
    <rPh sb="4" eb="6">
      <t>ヨウエキ</t>
    </rPh>
    <phoneticPr fontId="1"/>
  </si>
  <si>
    <t>血液（血液中の固形成分）</t>
    <rPh sb="0" eb="2">
      <t>ケツエキ</t>
    </rPh>
    <rPh sb="3" eb="6">
      <t>ケツエキチュウ</t>
    </rPh>
    <rPh sb="7" eb="8">
      <t>コ</t>
    </rPh>
    <rPh sb="8" eb="9">
      <t>ケイ</t>
    </rPh>
    <rPh sb="9" eb="11">
      <t>セイブン</t>
    </rPh>
    <phoneticPr fontId="1"/>
  </si>
  <si>
    <t>血液（ヘモグロビンの性質）</t>
    <rPh sb="0" eb="2">
      <t>ケツエキ</t>
    </rPh>
    <rPh sb="10" eb="12">
      <t>セイシツ</t>
    </rPh>
    <phoneticPr fontId="1"/>
  </si>
  <si>
    <t>血液（肺のつくり）</t>
    <rPh sb="0" eb="2">
      <t>ケツエキ</t>
    </rPh>
    <rPh sb="3" eb="4">
      <t>ハイ</t>
    </rPh>
    <phoneticPr fontId="1"/>
  </si>
  <si>
    <t>血液（細胞のまわりを満たす）</t>
    <rPh sb="0" eb="2">
      <t>ケツエキ</t>
    </rPh>
    <rPh sb="3" eb="5">
      <t>サイボウ</t>
    </rPh>
    <rPh sb="10" eb="11">
      <t>ミ</t>
    </rPh>
    <phoneticPr fontId="1"/>
  </si>
  <si>
    <t>血液（養分を多く含む血液）</t>
    <rPh sb="0" eb="2">
      <t>ケツエキ</t>
    </rPh>
    <rPh sb="3" eb="5">
      <t>ヨウブン</t>
    </rPh>
    <rPh sb="6" eb="7">
      <t>オオ</t>
    </rPh>
    <rPh sb="8" eb="9">
      <t>フク</t>
    </rPh>
    <rPh sb="10" eb="12">
      <t>ケツエキ</t>
    </rPh>
    <phoneticPr fontId="1"/>
  </si>
  <si>
    <t>血液（アンモニアの排出）</t>
    <rPh sb="0" eb="2">
      <t>ケツエキ</t>
    </rPh>
    <rPh sb="9" eb="11">
      <t>ハイシュツ</t>
    </rPh>
    <phoneticPr fontId="1"/>
  </si>
  <si>
    <t>化学変化（沈澱した物質）</t>
    <rPh sb="0" eb="2">
      <t>カガク</t>
    </rPh>
    <rPh sb="2" eb="4">
      <t>ヘンカ</t>
    </rPh>
    <rPh sb="5" eb="7">
      <t>チンデン</t>
    </rPh>
    <rPh sb="9" eb="11">
      <t>ブッシツ</t>
    </rPh>
    <phoneticPr fontId="1"/>
  </si>
  <si>
    <t>化学変化（法則の名称）</t>
    <rPh sb="0" eb="2">
      <t>カガク</t>
    </rPh>
    <rPh sb="2" eb="4">
      <t>ヘンカ</t>
    </rPh>
    <rPh sb="5" eb="7">
      <t>ホウソク</t>
    </rPh>
    <rPh sb="8" eb="10">
      <t>メイショウ</t>
    </rPh>
    <phoneticPr fontId="1"/>
  </si>
  <si>
    <t>気象（空気の体積の変化）</t>
    <rPh sb="0" eb="2">
      <t>キショウ</t>
    </rPh>
    <rPh sb="3" eb="5">
      <t>クウキ</t>
    </rPh>
    <rPh sb="6" eb="8">
      <t>タイセキ</t>
    </rPh>
    <rPh sb="9" eb="11">
      <t>ヘンカ</t>
    </rPh>
    <phoneticPr fontId="1"/>
  </si>
  <si>
    <t>気象（含める水蒸気量）</t>
    <rPh sb="0" eb="2">
      <t>キショウ</t>
    </rPh>
    <rPh sb="3" eb="4">
      <t>フク</t>
    </rPh>
    <rPh sb="6" eb="9">
      <t>スイジョウキ</t>
    </rPh>
    <rPh sb="9" eb="10">
      <t>リョウ</t>
    </rPh>
    <phoneticPr fontId="1"/>
  </si>
  <si>
    <t>気象（温度が下がる）</t>
    <rPh sb="0" eb="2">
      <t>キショウ</t>
    </rPh>
    <rPh sb="3" eb="5">
      <t>オンド</t>
    </rPh>
    <rPh sb="6" eb="7">
      <t>サ</t>
    </rPh>
    <phoneticPr fontId="1"/>
  </si>
  <si>
    <t>気象（前線の名称と構造）</t>
    <rPh sb="0" eb="2">
      <t>キショウ</t>
    </rPh>
    <rPh sb="3" eb="5">
      <t>ゼンセン</t>
    </rPh>
    <rPh sb="6" eb="8">
      <t>メイショウ</t>
    </rPh>
    <rPh sb="9" eb="11">
      <t>コウゾウ</t>
    </rPh>
    <phoneticPr fontId="1"/>
  </si>
  <si>
    <t>気象（空気の動きと雲の発生）</t>
    <rPh sb="0" eb="2">
      <t>キショウ</t>
    </rPh>
    <rPh sb="3" eb="5">
      <t>クウキ</t>
    </rPh>
    <rPh sb="6" eb="7">
      <t>ウゴ</t>
    </rPh>
    <rPh sb="9" eb="10">
      <t>クモ</t>
    </rPh>
    <rPh sb="11" eb="13">
      <t>ハッセイ</t>
    </rPh>
    <phoneticPr fontId="1"/>
  </si>
  <si>
    <t>天体（透明半球での観察）</t>
    <rPh sb="0" eb="2">
      <t>テンタイ</t>
    </rPh>
    <rPh sb="3" eb="5">
      <t>トウメイ</t>
    </rPh>
    <rPh sb="5" eb="7">
      <t>ハンキュウ</t>
    </rPh>
    <rPh sb="9" eb="11">
      <t>カンサツ</t>
    </rPh>
    <phoneticPr fontId="1"/>
  </si>
  <si>
    <t>天体（地球の動き）</t>
    <rPh sb="0" eb="2">
      <t>テンタイ</t>
    </rPh>
    <rPh sb="3" eb="5">
      <t>チキュウ</t>
    </rPh>
    <rPh sb="6" eb="7">
      <t>ウゴ</t>
    </rPh>
    <phoneticPr fontId="1"/>
  </si>
  <si>
    <t>光（像の見え方）</t>
    <rPh sb="0" eb="1">
      <t>ヒカリ</t>
    </rPh>
    <rPh sb="2" eb="3">
      <t>ゾウ</t>
    </rPh>
    <rPh sb="4" eb="5">
      <t>ミ</t>
    </rPh>
    <rPh sb="6" eb="7">
      <t>カタ</t>
    </rPh>
    <phoneticPr fontId="1"/>
  </si>
  <si>
    <t>(3)名称</t>
    <rPh sb="3" eb="5">
      <t>メイショウ</t>
    </rPh>
    <phoneticPr fontId="3"/>
  </si>
  <si>
    <t>植物のからだ（根）</t>
    <rPh sb="0" eb="2">
      <t>ショクブツ</t>
    </rPh>
    <rPh sb="7" eb="8">
      <t>ネ</t>
    </rPh>
    <phoneticPr fontId="3"/>
  </si>
  <si>
    <t>酸とアルカリ（ｐＨ）</t>
    <rPh sb="0" eb="1">
      <t>サン</t>
    </rPh>
    <phoneticPr fontId="3"/>
  </si>
  <si>
    <t>植物の分類（根茎葉）</t>
    <rPh sb="0" eb="2">
      <t>ショクブツ</t>
    </rPh>
    <rPh sb="3" eb="5">
      <t>ブンルイ</t>
    </rPh>
    <rPh sb="6" eb="7">
      <t>ネ</t>
    </rPh>
    <rPh sb="7" eb="8">
      <t>クキ</t>
    </rPh>
    <rPh sb="8" eb="9">
      <t>ハ</t>
    </rPh>
    <phoneticPr fontId="1"/>
  </si>
  <si>
    <t>植物の分類（コケ植物）</t>
    <rPh sb="0" eb="2">
      <t>ショクブツ</t>
    </rPh>
    <rPh sb="3" eb="5">
      <t>ブンルイ</t>
    </rPh>
    <rPh sb="8" eb="10">
      <t>ショクブツ</t>
    </rPh>
    <phoneticPr fontId="1"/>
  </si>
  <si>
    <t>生殖（生殖細胞）</t>
    <rPh sb="0" eb="2">
      <t>セイショク</t>
    </rPh>
    <rPh sb="3" eb="5">
      <t>セイショク</t>
    </rPh>
    <rPh sb="5" eb="7">
      <t>サイボウ</t>
    </rPh>
    <phoneticPr fontId="1"/>
  </si>
  <si>
    <t>生殖（染色体の数）</t>
    <rPh sb="0" eb="2">
      <t>セイショク</t>
    </rPh>
    <rPh sb="3" eb="6">
      <t>センショクタイ</t>
    </rPh>
    <rPh sb="7" eb="8">
      <t>カズ</t>
    </rPh>
    <phoneticPr fontId="1"/>
  </si>
  <si>
    <t>火成岩（深成岩のでき方）</t>
    <rPh sb="0" eb="3">
      <t>カセイガン</t>
    </rPh>
    <rPh sb="4" eb="7">
      <t>シンセイガン</t>
    </rPh>
    <rPh sb="10" eb="11">
      <t>カタ</t>
    </rPh>
    <phoneticPr fontId="1"/>
  </si>
  <si>
    <t>火山（マグマのねばりけと形）</t>
    <rPh sb="0" eb="2">
      <t>カザン</t>
    </rPh>
    <rPh sb="12" eb="13">
      <t>カタチ</t>
    </rPh>
    <phoneticPr fontId="1"/>
  </si>
  <si>
    <t>天体（北の空の星）</t>
    <rPh sb="0" eb="2">
      <t>テンタイ</t>
    </rPh>
    <rPh sb="3" eb="4">
      <t>キタ</t>
    </rPh>
    <rPh sb="5" eb="6">
      <t>ソラ</t>
    </rPh>
    <rPh sb="7" eb="8">
      <t>ホシ</t>
    </rPh>
    <phoneticPr fontId="1"/>
  </si>
  <si>
    <t>天体（星座と季節）</t>
    <rPh sb="0" eb="2">
      <t>テンタイ</t>
    </rPh>
    <rPh sb="3" eb="5">
      <t>セイザ</t>
    </rPh>
    <rPh sb="6" eb="8">
      <t>キセツ</t>
    </rPh>
    <phoneticPr fontId="1"/>
  </si>
  <si>
    <t>酸化銀の分解（質量）</t>
    <rPh sb="0" eb="2">
      <t>サンカ</t>
    </rPh>
    <rPh sb="2" eb="3">
      <t>ギン</t>
    </rPh>
    <rPh sb="4" eb="6">
      <t>ブンカイ</t>
    </rPh>
    <rPh sb="7" eb="8">
      <t>シツ</t>
    </rPh>
    <rPh sb="8" eb="9">
      <t>リョウ</t>
    </rPh>
    <phoneticPr fontId="1"/>
  </si>
  <si>
    <t>イオン（イオンの構造）</t>
    <rPh sb="8" eb="10">
      <t>コウゾウ</t>
    </rPh>
    <phoneticPr fontId="1"/>
  </si>
  <si>
    <t>音（モノコード）</t>
    <rPh sb="0" eb="1">
      <t>オト</t>
    </rPh>
    <phoneticPr fontId="1"/>
  </si>
  <si>
    <t>電気回路（直列）</t>
    <rPh sb="0" eb="2">
      <t>デンキ</t>
    </rPh>
    <rPh sb="2" eb="4">
      <t>カイロ</t>
    </rPh>
    <rPh sb="5" eb="7">
      <t>チョクレツ</t>
    </rPh>
    <phoneticPr fontId="1"/>
  </si>
  <si>
    <t>電気回路（並列）</t>
    <rPh sb="0" eb="2">
      <t>デンキ</t>
    </rPh>
    <rPh sb="2" eb="4">
      <t>カイロ</t>
    </rPh>
    <rPh sb="5" eb="7">
      <t>ヘイレツ</t>
    </rPh>
    <phoneticPr fontId="1"/>
  </si>
  <si>
    <t>刺激と反応（目）</t>
    <rPh sb="0" eb="2">
      <t>シゲキ</t>
    </rPh>
    <rPh sb="3" eb="5">
      <t>ハンノウ</t>
    </rPh>
    <rPh sb="6" eb="7">
      <t>メ</t>
    </rPh>
    <phoneticPr fontId="1"/>
  </si>
  <si>
    <t>筋肉（ヒトの腕）</t>
    <rPh sb="0" eb="2">
      <t>キンニク</t>
    </rPh>
    <rPh sb="6" eb="7">
      <t>ウデ</t>
    </rPh>
    <phoneticPr fontId="1"/>
  </si>
  <si>
    <t>動物の分類（肉食，草食動物）</t>
    <rPh sb="0" eb="2">
      <t>ドウブツ</t>
    </rPh>
    <rPh sb="3" eb="5">
      <t>ブンルイ</t>
    </rPh>
    <rPh sb="6" eb="8">
      <t>ニクショク</t>
    </rPh>
    <rPh sb="9" eb="11">
      <t>ソウショク</t>
    </rPh>
    <rPh sb="11" eb="13">
      <t>ドウブツ</t>
    </rPh>
    <phoneticPr fontId="1"/>
  </si>
  <si>
    <t>気象（気象観測）</t>
    <rPh sb="0" eb="2">
      <t>キショウ</t>
    </rPh>
    <rPh sb="3" eb="5">
      <t>キショウ</t>
    </rPh>
    <rPh sb="5" eb="7">
      <t>カンソク</t>
    </rPh>
    <phoneticPr fontId="1"/>
  </si>
  <si>
    <t>気象（台風）</t>
    <rPh sb="0" eb="2">
      <t>キショウ</t>
    </rPh>
    <rPh sb="3" eb="5">
      <t>タイフウ</t>
    </rPh>
    <phoneticPr fontId="1"/>
  </si>
  <si>
    <t>気象（寒冷前線）</t>
    <rPh sb="0" eb="2">
      <t>キショウ</t>
    </rPh>
    <rPh sb="3" eb="5">
      <t>カンレイ</t>
    </rPh>
    <rPh sb="5" eb="7">
      <t>ゼンセン</t>
    </rPh>
    <phoneticPr fontId="1"/>
  </si>
  <si>
    <t>気象（積乱雲）</t>
    <rPh sb="0" eb="2">
      <t>キショウ</t>
    </rPh>
    <rPh sb="3" eb="6">
      <t>セキランウン</t>
    </rPh>
    <phoneticPr fontId="1"/>
  </si>
  <si>
    <t>気体（実験器具）</t>
    <rPh sb="0" eb="2">
      <t>キタイ</t>
    </rPh>
    <rPh sb="3" eb="5">
      <t>ジッケン</t>
    </rPh>
    <rPh sb="5" eb="7">
      <t>キグ</t>
    </rPh>
    <phoneticPr fontId="1"/>
  </si>
  <si>
    <t>中和（モデル式）</t>
    <rPh sb="0" eb="2">
      <t>チュウワ</t>
    </rPh>
    <rPh sb="6" eb="7">
      <t>シキ</t>
    </rPh>
    <phoneticPr fontId="1"/>
  </si>
  <si>
    <t>運動（運動エネルギー）</t>
    <rPh sb="0" eb="2">
      <t>ウンドウ</t>
    </rPh>
    <rPh sb="3" eb="5">
      <t>ウンドウ</t>
    </rPh>
    <phoneticPr fontId="1"/>
  </si>
  <si>
    <t>運動（平均の速さ）</t>
    <rPh sb="0" eb="2">
      <t>ウンドウ</t>
    </rPh>
    <rPh sb="3" eb="5">
      <t>ヘイキン</t>
    </rPh>
    <rPh sb="6" eb="7">
      <t>ハヤ</t>
    </rPh>
    <phoneticPr fontId="1"/>
  </si>
  <si>
    <t>運動（エネルギーの移り変わり）</t>
    <rPh sb="0" eb="2">
      <t>ウンドウ</t>
    </rPh>
    <rPh sb="9" eb="10">
      <t>ウツ</t>
    </rPh>
    <rPh sb="11" eb="12">
      <t>カ</t>
    </rPh>
    <phoneticPr fontId="1"/>
  </si>
  <si>
    <t>運動（エネルギーの移り変わり）</t>
    <phoneticPr fontId="1"/>
  </si>
  <si>
    <t>理科
Ａ－１</t>
    <phoneticPr fontId="3"/>
  </si>
  <si>
    <t>動物の分類（両生類）</t>
    <rPh sb="0" eb="2">
      <t>ドウブツ</t>
    </rPh>
    <rPh sb="3" eb="5">
      <t>ブンルイ</t>
    </rPh>
    <rPh sb="6" eb="9">
      <t>リョウセイルイ</t>
    </rPh>
    <phoneticPr fontId="3"/>
  </si>
  <si>
    <t>電流のはたらき（磁石の力）</t>
    <rPh sb="0" eb="2">
      <t>デンリュウ</t>
    </rPh>
    <rPh sb="8" eb="10">
      <t>ジシャク</t>
    </rPh>
    <rPh sb="11" eb="12">
      <t>チカラ</t>
    </rPh>
    <phoneticPr fontId="3"/>
  </si>
  <si>
    <t>細胞分裂（ソラマメの発芽）</t>
    <rPh sb="0" eb="2">
      <t>サイボウ</t>
    </rPh>
    <rPh sb="2" eb="4">
      <t>ブンレツ</t>
    </rPh>
    <rPh sb="10" eb="12">
      <t>ハツガ</t>
    </rPh>
    <phoneticPr fontId="3"/>
  </si>
  <si>
    <t>遺伝（特徴）</t>
    <rPh sb="0" eb="2">
      <t>イデン</t>
    </rPh>
    <rPh sb="3" eb="5">
      <t>トクチョウ</t>
    </rPh>
    <phoneticPr fontId="3"/>
  </si>
  <si>
    <t>遺伝（遺伝子の正体）</t>
    <rPh sb="0" eb="2">
      <t>イデン</t>
    </rPh>
    <rPh sb="3" eb="6">
      <t>イデンシ</t>
    </rPh>
    <rPh sb="7" eb="9">
      <t>ショウタイ</t>
    </rPh>
    <phoneticPr fontId="3"/>
  </si>
  <si>
    <t>空気中の水蒸気（湿度）</t>
    <rPh sb="0" eb="3">
      <t>クウキチュウ</t>
    </rPh>
    <rPh sb="4" eb="7">
      <t>スイジョウキ</t>
    </rPh>
    <rPh sb="8" eb="10">
      <t>シツド</t>
    </rPh>
    <phoneticPr fontId="3"/>
  </si>
  <si>
    <t>空気中の水蒸気（雲の発生）</t>
    <rPh sb="0" eb="3">
      <t>クウキチュウ</t>
    </rPh>
    <rPh sb="4" eb="7">
      <t>スイジョウキ</t>
    </rPh>
    <rPh sb="8" eb="9">
      <t>クモ</t>
    </rPh>
    <rPh sb="10" eb="12">
      <t>ハッセイ</t>
    </rPh>
    <phoneticPr fontId="3"/>
  </si>
  <si>
    <t>寒冷前線（雲のでき方）</t>
    <rPh sb="0" eb="2">
      <t>カンレイ</t>
    </rPh>
    <rPh sb="2" eb="4">
      <t>ゼンセン</t>
    </rPh>
    <rPh sb="5" eb="6">
      <t>クモ</t>
    </rPh>
    <rPh sb="9" eb="10">
      <t>カタ</t>
    </rPh>
    <phoneticPr fontId="3"/>
  </si>
  <si>
    <t>炭酸水素ナトリウム（実験操作）</t>
    <rPh sb="0" eb="2">
      <t>タンサン</t>
    </rPh>
    <rPh sb="2" eb="4">
      <t>スイソ</t>
    </rPh>
    <rPh sb="10" eb="12">
      <t>ジッケン</t>
    </rPh>
    <rPh sb="12" eb="14">
      <t>ソウサ</t>
    </rPh>
    <phoneticPr fontId="3"/>
  </si>
  <si>
    <t>化学変化（分解）</t>
    <rPh sb="0" eb="2">
      <t>カガク</t>
    </rPh>
    <rPh sb="2" eb="4">
      <t>ヘンカ</t>
    </rPh>
    <rPh sb="5" eb="7">
      <t>ブンカイ</t>
    </rPh>
    <phoneticPr fontId="3"/>
  </si>
  <si>
    <t>気体（化学式）</t>
    <rPh sb="0" eb="2">
      <t>キタイ</t>
    </rPh>
    <rPh sb="3" eb="6">
      <t>カガクシキ</t>
    </rPh>
    <phoneticPr fontId="3"/>
  </si>
  <si>
    <t>炭酸水素ナトリウム（溶け方）</t>
    <rPh sb="0" eb="2">
      <t>タンサン</t>
    </rPh>
    <rPh sb="2" eb="4">
      <t>スイソ</t>
    </rPh>
    <rPh sb="10" eb="11">
      <t>ト</t>
    </rPh>
    <rPh sb="12" eb="13">
      <t>カタ</t>
    </rPh>
    <phoneticPr fontId="3"/>
  </si>
  <si>
    <t>凸レンズ（作図）</t>
    <rPh sb="0" eb="1">
      <t>トツ</t>
    </rPh>
    <rPh sb="5" eb="7">
      <t>サクズ</t>
    </rPh>
    <phoneticPr fontId="3"/>
  </si>
  <si>
    <t>凸レンズ（一部をおおう）</t>
    <rPh sb="0" eb="1">
      <t>トツ</t>
    </rPh>
    <rPh sb="5" eb="7">
      <t>イチブ</t>
    </rPh>
    <phoneticPr fontId="3"/>
  </si>
  <si>
    <t>凸レンズ（像の位置）</t>
    <rPh sb="0" eb="1">
      <t>トツ</t>
    </rPh>
    <rPh sb="5" eb="6">
      <t>ゾウ</t>
    </rPh>
    <rPh sb="7" eb="9">
      <t>イチ</t>
    </rPh>
    <phoneticPr fontId="3"/>
  </si>
  <si>
    <t>④大地の変化</t>
    <phoneticPr fontId="2"/>
  </si>
  <si>
    <t>⑦物質の性質</t>
    <rPh sb="1" eb="3">
      <t>ブッシツ</t>
    </rPh>
    <rPh sb="4" eb="6">
      <t>セイシツ</t>
    </rPh>
    <phoneticPr fontId="1"/>
  </si>
  <si>
    <t>(7)</t>
  </si>
  <si>
    <t>(8)</t>
  </si>
  <si>
    <t>(3)式</t>
    <rPh sb="3" eb="4">
      <t>シキ</t>
    </rPh>
    <phoneticPr fontId="3"/>
  </si>
  <si>
    <t>(3)記号</t>
    <rPh sb="3" eb="5">
      <t>キゴウ</t>
    </rPh>
    <phoneticPr fontId="3"/>
  </si>
  <si>
    <t>理科
Ａ－２</t>
    <phoneticPr fontId="3"/>
  </si>
  <si>
    <t>(1)①</t>
  </si>
  <si>
    <t>(1)②</t>
  </si>
  <si>
    <t>(3)①</t>
  </si>
  <si>
    <t>(3)②Ｐ</t>
  </si>
  <si>
    <t>(3)②Ｑ</t>
  </si>
  <si>
    <t>(1)②式</t>
    <rPh sb="4" eb="5">
      <t>シキ</t>
    </rPh>
    <phoneticPr fontId="3"/>
  </si>
  <si>
    <t>(1)②名</t>
    <rPh sb="4" eb="5">
      <t>ナ</t>
    </rPh>
    <phoneticPr fontId="3"/>
  </si>
  <si>
    <t>(2)①</t>
  </si>
  <si>
    <t>(2)②</t>
  </si>
  <si>
    <t>(2)③</t>
  </si>
  <si>
    <t>(4)①</t>
  </si>
  <si>
    <t>(4)②</t>
  </si>
  <si>
    <t>(3)②</t>
  </si>
  <si>
    <t>酸化（質量）</t>
    <rPh sb="0" eb="2">
      <t>サンカ</t>
    </rPh>
    <rPh sb="3" eb="5">
      <t>シツリョウ</t>
    </rPh>
    <phoneticPr fontId="3"/>
  </si>
  <si>
    <t>力のつり合い（作図）</t>
    <rPh sb="0" eb="1">
      <t>チカラ</t>
    </rPh>
    <rPh sb="4" eb="5">
      <t>ア</t>
    </rPh>
    <rPh sb="7" eb="9">
      <t>サクズ</t>
    </rPh>
    <phoneticPr fontId="3"/>
  </si>
  <si>
    <t>運動（運動エネルギーの大きさ）</t>
    <rPh sb="0" eb="2">
      <t>ウンドウ</t>
    </rPh>
    <rPh sb="3" eb="5">
      <t>ウンドウ</t>
    </rPh>
    <rPh sb="11" eb="12">
      <t>オオ</t>
    </rPh>
    <phoneticPr fontId="3"/>
  </si>
  <si>
    <t>葉のつくり（葉のすき間）</t>
    <rPh sb="0" eb="1">
      <t>ハ</t>
    </rPh>
    <rPh sb="6" eb="7">
      <t>ハ</t>
    </rPh>
    <rPh sb="10" eb="11">
      <t>マ</t>
    </rPh>
    <phoneticPr fontId="3"/>
  </si>
  <si>
    <t>植物のからだ（水の通り道）</t>
    <rPh sb="0" eb="2">
      <t>ショクブツ</t>
    </rPh>
    <rPh sb="7" eb="8">
      <t>ミズ</t>
    </rPh>
    <rPh sb="9" eb="10">
      <t>トオ</t>
    </rPh>
    <rPh sb="11" eb="12">
      <t>ミチ</t>
    </rPh>
    <phoneticPr fontId="3"/>
  </si>
  <si>
    <t>酸とアルカリ（電解質）</t>
    <rPh sb="0" eb="1">
      <t>サン</t>
    </rPh>
    <rPh sb="7" eb="10">
      <t>デンカイシツ</t>
    </rPh>
    <phoneticPr fontId="3"/>
  </si>
  <si>
    <t>酸とアルカリ（イオン式）</t>
    <rPh sb="0" eb="1">
      <t>サン</t>
    </rPh>
    <rPh sb="10" eb="11">
      <t>シキ</t>
    </rPh>
    <phoneticPr fontId="3"/>
  </si>
  <si>
    <t>酸とアルカリ（イオンの名称）</t>
    <rPh sb="0" eb="1">
      <t>サン</t>
    </rPh>
    <rPh sb="11" eb="13">
      <t>メイショウ</t>
    </rPh>
    <phoneticPr fontId="3"/>
  </si>
  <si>
    <t>ルーペ（使い方）</t>
    <rPh sb="4" eb="5">
      <t>ツカ</t>
    </rPh>
    <rPh sb="6" eb="7">
      <t>カタ</t>
    </rPh>
    <phoneticPr fontId="3"/>
  </si>
  <si>
    <t>火成岩の分類（名称）</t>
    <rPh sb="0" eb="3">
      <t>カセイガン</t>
    </rPh>
    <rPh sb="4" eb="6">
      <t>ブンルイ</t>
    </rPh>
    <rPh sb="7" eb="9">
      <t>メイショウ</t>
    </rPh>
    <phoneticPr fontId="3"/>
  </si>
  <si>
    <t>火成岩（大地の変化）</t>
    <rPh sb="0" eb="3">
      <t>カセイガン</t>
    </rPh>
    <rPh sb="4" eb="6">
      <t>ダイチ</t>
    </rPh>
    <rPh sb="7" eb="9">
      <t>ヘンカ</t>
    </rPh>
    <phoneticPr fontId="3"/>
  </si>
  <si>
    <t>火山（マグマ）</t>
    <rPh sb="0" eb="2">
      <t>カザン</t>
    </rPh>
    <phoneticPr fontId="3"/>
  </si>
  <si>
    <t>火山（噴出物）</t>
    <rPh sb="0" eb="2">
      <t>カザン</t>
    </rPh>
    <rPh sb="3" eb="5">
      <t>フンシュツ</t>
    </rPh>
    <rPh sb="5" eb="6">
      <t>ブツ</t>
    </rPh>
    <phoneticPr fontId="3"/>
  </si>
  <si>
    <t>火山（防災）</t>
    <rPh sb="0" eb="2">
      <t>カザン</t>
    </rPh>
    <rPh sb="3" eb="5">
      <t>ボウサイ</t>
    </rPh>
    <phoneticPr fontId="3"/>
  </si>
  <si>
    <t>摩擦と電気（名称）</t>
    <rPh sb="0" eb="2">
      <t>マサツ</t>
    </rPh>
    <rPh sb="3" eb="5">
      <t>デンキ</t>
    </rPh>
    <rPh sb="6" eb="8">
      <t>メイショウ</t>
    </rPh>
    <phoneticPr fontId="3"/>
  </si>
  <si>
    <t>摩擦と電気（種類）</t>
    <rPh sb="0" eb="2">
      <t>マサツ</t>
    </rPh>
    <rPh sb="3" eb="5">
      <t>デンキ</t>
    </rPh>
    <rPh sb="6" eb="8">
      <t>シュルイ</t>
    </rPh>
    <phoneticPr fontId="3"/>
  </si>
  <si>
    <t>摩擦と電気（しくみ）</t>
    <rPh sb="0" eb="2">
      <t>マサツ</t>
    </rPh>
    <rPh sb="3" eb="5">
      <t>デンキ</t>
    </rPh>
    <phoneticPr fontId="3"/>
  </si>
  <si>
    <t>食物連鎖（植物）</t>
    <rPh sb="0" eb="2">
      <t>ショクモツ</t>
    </rPh>
    <rPh sb="2" eb="4">
      <t>レンサ</t>
    </rPh>
    <rPh sb="5" eb="7">
      <t>ショクブツ</t>
    </rPh>
    <phoneticPr fontId="3"/>
  </si>
  <si>
    <t>食物連鎖（菌類・細菌類）</t>
    <rPh sb="0" eb="2">
      <t>ショクモツ</t>
    </rPh>
    <rPh sb="2" eb="4">
      <t>レンサ</t>
    </rPh>
    <rPh sb="5" eb="7">
      <t>キンルイ</t>
    </rPh>
    <rPh sb="8" eb="10">
      <t>サイキン</t>
    </rPh>
    <rPh sb="10" eb="11">
      <t>ルイ</t>
    </rPh>
    <phoneticPr fontId="3"/>
  </si>
  <si>
    <t>天体（太陽）</t>
    <rPh sb="0" eb="2">
      <t>テンタイ</t>
    </rPh>
    <rPh sb="3" eb="5">
      <t>タイヨウ</t>
    </rPh>
    <phoneticPr fontId="3"/>
  </si>
  <si>
    <t>太陽系（地球型惑星）</t>
    <rPh sb="0" eb="3">
      <t>タイヨウケイ</t>
    </rPh>
    <rPh sb="4" eb="6">
      <t>チキュウ</t>
    </rPh>
    <rPh sb="6" eb="7">
      <t>ガタ</t>
    </rPh>
    <rPh sb="7" eb="9">
      <t>ワクセイ</t>
    </rPh>
    <phoneticPr fontId="3"/>
  </si>
  <si>
    <t>酸化（激しい酸化）</t>
    <rPh sb="0" eb="2">
      <t>サンカ</t>
    </rPh>
    <rPh sb="3" eb="4">
      <t>ハゲ</t>
    </rPh>
    <rPh sb="6" eb="8">
      <t>サンカ</t>
    </rPh>
    <phoneticPr fontId="3"/>
  </si>
  <si>
    <t>⑭生物と環境</t>
    <rPh sb="1" eb="3">
      <t>セイブツ</t>
    </rPh>
    <rPh sb="4" eb="6">
      <t>カンキョウ</t>
    </rPh>
    <phoneticPr fontId="2"/>
  </si>
  <si>
    <t>⑧化学変化</t>
    <rPh sb="1" eb="3">
      <t>カガク</t>
    </rPh>
    <rPh sb="3" eb="5">
      <t>ヘンカ</t>
    </rPh>
    <phoneticPr fontId="1"/>
  </si>
  <si>
    <t>⑫運動と力</t>
    <rPh sb="1" eb="3">
      <t>ウンドウ</t>
    </rPh>
    <rPh sb="4" eb="5">
      <t>チカラ</t>
    </rPh>
    <phoneticPr fontId="2"/>
  </si>
  <si>
    <t>⑨イオン</t>
    <phoneticPr fontId="10"/>
  </si>
  <si>
    <t>④大地の変化</t>
    <rPh sb="1" eb="3">
      <t>ダイチ</t>
    </rPh>
    <rPh sb="4" eb="6">
      <t>ヘンカ</t>
    </rPh>
    <phoneticPr fontId="10"/>
  </si>
  <si>
    <t>⑪電流</t>
    <rPh sb="1" eb="3">
      <t>デンリュウ</t>
    </rPh>
    <phoneticPr fontId="6"/>
  </si>
  <si>
    <t>理科
Ａ－３</t>
    <phoneticPr fontId="3"/>
  </si>
  <si>
    <t>(3)星座</t>
    <rPh sb="3" eb="5">
      <t>セイザ</t>
    </rPh>
    <phoneticPr fontId="3"/>
  </si>
  <si>
    <t>(3)日</t>
    <rPh sb="3" eb="4">
      <t>ヒ</t>
    </rPh>
    <phoneticPr fontId="3"/>
  </si>
  <si>
    <t>(2)記号</t>
    <rPh sb="3" eb="5">
      <t>キゴウ</t>
    </rPh>
    <phoneticPr fontId="3"/>
  </si>
  <si>
    <t>(2)名称</t>
    <rPh sb="3" eb="5">
      <t>メイショウ</t>
    </rPh>
    <phoneticPr fontId="3"/>
  </si>
  <si>
    <t>(2)名称</t>
  </si>
  <si>
    <t>(2)記号</t>
  </si>
  <si>
    <t>気象（天気記号）</t>
    <rPh sb="0" eb="2">
      <t>キショウ</t>
    </rPh>
    <rPh sb="3" eb="5">
      <t>テンキ</t>
    </rPh>
    <rPh sb="5" eb="7">
      <t>キゴウ</t>
    </rPh>
    <phoneticPr fontId="3"/>
  </si>
  <si>
    <t>物質（原子構造）</t>
    <rPh sb="0" eb="2">
      <t>ブッシツ</t>
    </rPh>
    <rPh sb="3" eb="5">
      <t>ゲンシ</t>
    </rPh>
    <rPh sb="5" eb="7">
      <t>コウゾウ</t>
    </rPh>
    <phoneticPr fontId="3"/>
  </si>
  <si>
    <t>天体（距離）</t>
    <rPh sb="0" eb="2">
      <t>テンタイ</t>
    </rPh>
    <rPh sb="3" eb="5">
      <t>キョリ</t>
    </rPh>
    <phoneticPr fontId="3"/>
  </si>
  <si>
    <t>天体（日周運動）</t>
    <rPh sb="0" eb="2">
      <t>テンタイ</t>
    </rPh>
    <rPh sb="3" eb="5">
      <t>ニッシュウ</t>
    </rPh>
    <rPh sb="5" eb="7">
      <t>ウンドウ</t>
    </rPh>
    <phoneticPr fontId="3"/>
  </si>
  <si>
    <t>天体（年周運動と星座）</t>
    <rPh sb="0" eb="2">
      <t>テンタイ</t>
    </rPh>
    <rPh sb="3" eb="5">
      <t>ネンシュウ</t>
    </rPh>
    <rPh sb="5" eb="7">
      <t>ウンドウ</t>
    </rPh>
    <rPh sb="8" eb="10">
      <t>セイザ</t>
    </rPh>
    <phoneticPr fontId="3"/>
  </si>
  <si>
    <t>天体（年周運動と季節）</t>
    <rPh sb="0" eb="2">
      <t>テンタイ</t>
    </rPh>
    <rPh sb="3" eb="5">
      <t>ネンシュウ</t>
    </rPh>
    <rPh sb="5" eb="7">
      <t>ウンドウ</t>
    </rPh>
    <rPh sb="8" eb="10">
      <t>キセツ</t>
    </rPh>
    <phoneticPr fontId="3"/>
  </si>
  <si>
    <t>物質の性質（物質の種類）</t>
    <rPh sb="0" eb="2">
      <t>ブッシツ</t>
    </rPh>
    <rPh sb="3" eb="5">
      <t>セイシツ</t>
    </rPh>
    <rPh sb="6" eb="8">
      <t>ブッシツ</t>
    </rPh>
    <rPh sb="9" eb="11">
      <t>シュルイ</t>
    </rPh>
    <phoneticPr fontId="3"/>
  </si>
  <si>
    <t>物質の性質（薬品名）</t>
    <rPh sb="0" eb="2">
      <t>ブッシツ</t>
    </rPh>
    <rPh sb="3" eb="5">
      <t>セイシツ</t>
    </rPh>
    <rPh sb="6" eb="8">
      <t>ヤクヒン</t>
    </rPh>
    <rPh sb="8" eb="9">
      <t>メイ</t>
    </rPh>
    <phoneticPr fontId="3"/>
  </si>
  <si>
    <t>物質の性質（気体の名称）</t>
    <rPh sb="0" eb="2">
      <t>ブッシツ</t>
    </rPh>
    <rPh sb="3" eb="5">
      <t>セイシツ</t>
    </rPh>
    <rPh sb="6" eb="8">
      <t>キタイ</t>
    </rPh>
    <rPh sb="9" eb="11">
      <t>メイショウ</t>
    </rPh>
    <phoneticPr fontId="3"/>
  </si>
  <si>
    <t>消化と吸収（胆汁）</t>
    <rPh sb="0" eb="2">
      <t>ショウカ</t>
    </rPh>
    <rPh sb="3" eb="5">
      <t>キュウシュウ</t>
    </rPh>
    <rPh sb="6" eb="8">
      <t>タンジュウ</t>
    </rPh>
    <phoneticPr fontId="3"/>
  </si>
  <si>
    <t>消化と吸収（タンパク質）</t>
    <rPh sb="10" eb="11">
      <t>シツ</t>
    </rPh>
    <phoneticPr fontId="3"/>
  </si>
  <si>
    <t>血液の循環（血液成分）</t>
    <rPh sb="0" eb="2">
      <t>ケツエキ</t>
    </rPh>
    <rPh sb="3" eb="5">
      <t>ジュンカン</t>
    </rPh>
    <rPh sb="6" eb="8">
      <t>ケツエキ</t>
    </rPh>
    <rPh sb="8" eb="10">
      <t>セイブン</t>
    </rPh>
    <phoneticPr fontId="3"/>
  </si>
  <si>
    <t>排出（腎臓）</t>
    <rPh sb="0" eb="2">
      <t>ハイシュツ</t>
    </rPh>
    <rPh sb="3" eb="5">
      <t>ジンゾウ</t>
    </rPh>
    <phoneticPr fontId="3"/>
  </si>
  <si>
    <t>運動（力の分解）</t>
    <rPh sb="0" eb="2">
      <t>ウンドウ</t>
    </rPh>
    <rPh sb="3" eb="4">
      <t>チカラ</t>
    </rPh>
    <rPh sb="5" eb="7">
      <t>ブンカイ</t>
    </rPh>
    <phoneticPr fontId="3"/>
  </si>
  <si>
    <t>運動（力の大きさ）</t>
    <rPh sb="0" eb="2">
      <t>ウンドウ</t>
    </rPh>
    <rPh sb="3" eb="4">
      <t>チカラ</t>
    </rPh>
    <rPh sb="5" eb="6">
      <t>オオ</t>
    </rPh>
    <phoneticPr fontId="3"/>
  </si>
  <si>
    <t>運動（速さ）</t>
    <rPh sb="0" eb="2">
      <t>ウンドウ</t>
    </rPh>
    <rPh sb="3" eb="4">
      <t>ハヤ</t>
    </rPh>
    <phoneticPr fontId="3"/>
  </si>
  <si>
    <t>運動（斜面の傾き）</t>
    <rPh sb="0" eb="2">
      <t>ウンドウ</t>
    </rPh>
    <rPh sb="3" eb="5">
      <t>シャメン</t>
    </rPh>
    <rPh sb="6" eb="7">
      <t>カタム</t>
    </rPh>
    <phoneticPr fontId="3"/>
  </si>
  <si>
    <t>運動（エネルギー）</t>
    <rPh sb="0" eb="2">
      <t>ウンドウ</t>
    </rPh>
    <phoneticPr fontId="3"/>
  </si>
  <si>
    <t>⑦物質の性質</t>
    <rPh sb="1" eb="3">
      <t>ブッシツ</t>
    </rPh>
    <rPh sb="4" eb="6">
      <t>セイシツ</t>
    </rPh>
    <phoneticPr fontId="10"/>
  </si>
  <si>
    <t>②動物</t>
    <rPh sb="1" eb="3">
      <t>ドウブツ</t>
    </rPh>
    <phoneticPr fontId="10"/>
  </si>
  <si>
    <t>理科
Ａ－６</t>
    <phoneticPr fontId="3"/>
  </si>
  <si>
    <t>理科
Ａ－５</t>
    <phoneticPr fontId="3"/>
  </si>
  <si>
    <t>理科
Ｂ－５</t>
    <phoneticPr fontId="3"/>
  </si>
  <si>
    <t>理科
Ｂ－６</t>
    <phoneticPr fontId="3"/>
  </si>
  <si>
    <t>(3)化学式</t>
    <rPh sb="3" eb="5">
      <t>カガク</t>
    </rPh>
    <rPh sb="5" eb="6">
      <t>シキ</t>
    </rPh>
    <phoneticPr fontId="3"/>
  </si>
  <si>
    <t>気体（性質）</t>
    <rPh sb="0" eb="2">
      <t>キタイ</t>
    </rPh>
    <rPh sb="3" eb="5">
      <t>セイシツ</t>
    </rPh>
    <phoneticPr fontId="3"/>
  </si>
  <si>
    <t>顕微鏡（プレパラート）</t>
    <rPh sb="0" eb="3">
      <t>ケンビキョウ</t>
    </rPh>
    <phoneticPr fontId="3"/>
  </si>
  <si>
    <t>顕微鏡（倍率）</t>
    <rPh sb="0" eb="3">
      <t>ケンビキョウ</t>
    </rPh>
    <rPh sb="4" eb="6">
      <t>バイリツ</t>
    </rPh>
    <phoneticPr fontId="3"/>
  </si>
  <si>
    <t>植物のからだ（はたらき）</t>
    <rPh sb="0" eb="2">
      <t>ショクブツ</t>
    </rPh>
    <phoneticPr fontId="3"/>
  </si>
  <si>
    <t>植物のからだ（根毛）</t>
    <rPh sb="0" eb="2">
      <t>ショクブツ</t>
    </rPh>
    <rPh sb="7" eb="8">
      <t>ネ</t>
    </rPh>
    <rPh sb="8" eb="9">
      <t>ケ</t>
    </rPh>
    <phoneticPr fontId="3"/>
  </si>
  <si>
    <t>気象（前線の記号）</t>
    <rPh sb="0" eb="2">
      <t>キショウ</t>
    </rPh>
    <rPh sb="3" eb="5">
      <t>ゼンセン</t>
    </rPh>
    <rPh sb="6" eb="8">
      <t>キゴウ</t>
    </rPh>
    <phoneticPr fontId="3"/>
  </si>
  <si>
    <t>物質の性質（電気を通す物質）</t>
    <rPh sb="0" eb="2">
      <t>ブッシツ</t>
    </rPh>
    <rPh sb="3" eb="5">
      <t>セイシツ</t>
    </rPh>
    <rPh sb="6" eb="8">
      <t>デンキ</t>
    </rPh>
    <rPh sb="9" eb="10">
      <t>トオ</t>
    </rPh>
    <rPh sb="11" eb="13">
      <t>ブッシツ</t>
    </rPh>
    <phoneticPr fontId="3"/>
  </si>
  <si>
    <t>消化と吸収（器官の名称）</t>
    <rPh sb="0" eb="2">
      <t>ショウカ</t>
    </rPh>
    <rPh sb="3" eb="5">
      <t>キュウシュウ</t>
    </rPh>
    <rPh sb="6" eb="8">
      <t>キカン</t>
    </rPh>
    <rPh sb="9" eb="11">
      <t>メイショウ</t>
    </rPh>
    <phoneticPr fontId="3"/>
  </si>
  <si>
    <t>消化と吸収（器官の位置と形）</t>
    <rPh sb="0" eb="2">
      <t>ショウカ</t>
    </rPh>
    <rPh sb="3" eb="5">
      <t>キュウシュウ</t>
    </rPh>
    <rPh sb="6" eb="8">
      <t>キカン</t>
    </rPh>
    <rPh sb="9" eb="11">
      <t>イチ</t>
    </rPh>
    <rPh sb="12" eb="13">
      <t>カタチ</t>
    </rPh>
    <phoneticPr fontId="3"/>
  </si>
  <si>
    <t>刺激と反応（無意識の反応）</t>
    <rPh sb="0" eb="2">
      <t>シゲキ</t>
    </rPh>
    <rPh sb="3" eb="5">
      <t>ハンノウ</t>
    </rPh>
    <rPh sb="6" eb="9">
      <t>ムイシキ</t>
    </rPh>
    <rPh sb="10" eb="12">
      <t>ハンノウ</t>
    </rPh>
    <phoneticPr fontId="1"/>
  </si>
  <si>
    <t>気体（気体の性質）</t>
    <rPh sb="0" eb="2">
      <t>キタイ</t>
    </rPh>
    <rPh sb="3" eb="5">
      <t>キタイ</t>
    </rPh>
    <rPh sb="6" eb="8">
      <t>セイシツ</t>
    </rPh>
    <phoneticPr fontId="1"/>
  </si>
  <si>
    <t>中和（塩酸の中和）</t>
    <rPh sb="0" eb="2">
      <t>チュウワ</t>
    </rPh>
    <rPh sb="3" eb="5">
      <t>エンサン</t>
    </rPh>
    <rPh sb="6" eb="8">
      <t>チュウワ</t>
    </rPh>
    <phoneticPr fontId="1"/>
  </si>
  <si>
    <t>電気分解（水溶液の色の変化）</t>
    <rPh sb="0" eb="2">
      <t>デンキ</t>
    </rPh>
    <rPh sb="2" eb="4">
      <t>ブンカイ</t>
    </rPh>
    <rPh sb="5" eb="8">
      <t>スイヨウエキ</t>
    </rPh>
    <rPh sb="9" eb="10">
      <t>イロ</t>
    </rPh>
    <rPh sb="11" eb="13">
      <t>ヘンカ</t>
    </rPh>
    <phoneticPr fontId="1"/>
  </si>
  <si>
    <t>気象（風の強さ）</t>
    <rPh sb="0" eb="2">
      <t>キショウ</t>
    </rPh>
    <rPh sb="3" eb="4">
      <t>カゼ</t>
    </rPh>
    <rPh sb="5" eb="6">
      <t>ツヨ</t>
    </rPh>
    <phoneticPr fontId="1"/>
  </si>
  <si>
    <t>酸化銅の還元（実験操作）</t>
    <rPh sb="0" eb="3">
      <t>サンカドウ</t>
    </rPh>
    <rPh sb="4" eb="6">
      <t>カンゲン</t>
    </rPh>
    <rPh sb="7" eb="9">
      <t>ジッケン</t>
    </rPh>
    <rPh sb="9" eb="11">
      <t>ソウサ</t>
    </rPh>
    <phoneticPr fontId="1"/>
  </si>
  <si>
    <t>酸化銅の還元（結果の考察）</t>
    <rPh sb="0" eb="3">
      <t>サンカドウ</t>
    </rPh>
    <rPh sb="4" eb="6">
      <t>カンゲン</t>
    </rPh>
    <rPh sb="7" eb="9">
      <t>ケッカ</t>
    </rPh>
    <rPh sb="10" eb="12">
      <t>コウサツ</t>
    </rPh>
    <phoneticPr fontId="1"/>
  </si>
  <si>
    <t>酸化銅の還元（グラフの作成）</t>
    <rPh sb="0" eb="3">
      <t>サンカドウ</t>
    </rPh>
    <rPh sb="4" eb="6">
      <t>カンゲン</t>
    </rPh>
    <rPh sb="11" eb="13">
      <t>サクセイ</t>
    </rPh>
    <phoneticPr fontId="1"/>
  </si>
  <si>
    <t>(1)①</t>
    <phoneticPr fontId="1"/>
  </si>
  <si>
    <t>(1)②</t>
    <phoneticPr fontId="1"/>
  </si>
  <si>
    <t>(2)①</t>
    <phoneticPr fontId="1"/>
  </si>
  <si>
    <t>(2)②</t>
    <phoneticPr fontId="1"/>
  </si>
  <si>
    <t>(3)①</t>
    <phoneticPr fontId="1"/>
  </si>
  <si>
    <t>(3)②</t>
    <phoneticPr fontId="1"/>
  </si>
  <si>
    <t>(4)①</t>
    <phoneticPr fontId="1"/>
  </si>
  <si>
    <t>(4)②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</si>
  <si>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</si>
  <si>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</si>
  <si>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</si>
  <si>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</si>
  <si>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</si>
  <si>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(5)Ｘ</t>
    <phoneticPr fontId="1"/>
  </si>
  <si>
    <t>(5)Ｙ</t>
    <phoneticPr fontId="1"/>
  </si>
  <si>
    <t>(3)③</t>
    <phoneticPr fontId="1"/>
  </si>
  <si>
    <t>(2)③</t>
    <phoneticPr fontId="1"/>
  </si>
  <si>
    <t>(1)</t>
    <phoneticPr fontId="1"/>
  </si>
  <si>
    <t>(2)</t>
    <phoneticPr fontId="1"/>
  </si>
  <si>
    <t>(1)③</t>
    <phoneticPr fontId="1"/>
  </si>
  <si>
    <t>(2)①</t>
    <phoneticPr fontId="1"/>
  </si>
  <si>
    <t>(2)②</t>
    <phoneticPr fontId="1"/>
  </si>
  <si>
    <t>(1)②③</t>
    <phoneticPr fontId="1"/>
  </si>
  <si>
    <t>(1)④</t>
    <phoneticPr fontId="1"/>
  </si>
  <si>
    <t>(3)④</t>
    <phoneticPr fontId="1"/>
  </si>
  <si>
    <t>(2)①②</t>
    <phoneticPr fontId="1"/>
  </si>
  <si>
    <t>理科
Ｂ－４</t>
    <phoneticPr fontId="3"/>
  </si>
  <si>
    <t>動物の分類（節足動物）</t>
    <rPh sb="0" eb="2">
      <t>ドウブツ</t>
    </rPh>
    <rPh sb="3" eb="5">
      <t>ブンルイ</t>
    </rPh>
    <rPh sb="6" eb="10">
      <t>セッソクドウブツ</t>
    </rPh>
    <phoneticPr fontId="3"/>
  </si>
  <si>
    <t>大地の変化（ハザードマップ）</t>
    <rPh sb="0" eb="2">
      <t>ダイチ</t>
    </rPh>
    <rPh sb="3" eb="5">
      <t>ヘンカ</t>
    </rPh>
    <phoneticPr fontId="3"/>
  </si>
  <si>
    <t>物質（無機物）</t>
    <rPh sb="0" eb="2">
      <t>ブッシツ</t>
    </rPh>
    <rPh sb="3" eb="6">
      <t>ムキブツ</t>
    </rPh>
    <phoneticPr fontId="3"/>
  </si>
  <si>
    <t>物質（密度）</t>
    <rPh sb="0" eb="2">
      <t>ブッシツ</t>
    </rPh>
    <rPh sb="3" eb="5">
      <t>ミツド</t>
    </rPh>
    <phoneticPr fontId="3"/>
  </si>
  <si>
    <t>イオン（ダニエル電池）</t>
    <rPh sb="8" eb="10">
      <t>デンチ</t>
    </rPh>
    <phoneticPr fontId="3"/>
  </si>
  <si>
    <t>力（重さと質量）</t>
    <rPh sb="0" eb="1">
      <t>チカラ</t>
    </rPh>
    <rPh sb="2" eb="3">
      <t>オモ</t>
    </rPh>
    <rPh sb="5" eb="7">
      <t>シツリョウ</t>
    </rPh>
    <phoneticPr fontId="3"/>
  </si>
  <si>
    <t>力（ばね）</t>
    <phoneticPr fontId="3"/>
  </si>
  <si>
    <t>植物のからだ（維管束）</t>
    <rPh sb="0" eb="2">
      <t>ショクブツ</t>
    </rPh>
    <rPh sb="7" eb="10">
      <t>イカンソク</t>
    </rPh>
    <phoneticPr fontId="1"/>
  </si>
  <si>
    <t>植物のからだ（つくりと働き）</t>
    <rPh sb="0" eb="2">
      <t>ショクブツ</t>
    </rPh>
    <rPh sb="11" eb="12">
      <t>ハタラ</t>
    </rPh>
    <phoneticPr fontId="1"/>
  </si>
  <si>
    <t>動物の分類（軟体動物）</t>
    <rPh sb="0" eb="2">
      <t>ドウブツ</t>
    </rPh>
    <rPh sb="3" eb="5">
      <t>ブンルイ</t>
    </rPh>
    <rPh sb="6" eb="10">
      <t>ナンタイドウブツ</t>
    </rPh>
    <phoneticPr fontId="1"/>
  </si>
  <si>
    <t>動物の分類（共通する特徴）</t>
    <rPh sb="0" eb="2">
      <t>ドウブツ</t>
    </rPh>
    <rPh sb="3" eb="5">
      <t>ブンルイ</t>
    </rPh>
    <rPh sb="6" eb="8">
      <t>キョウツウ</t>
    </rPh>
    <rPh sb="10" eb="12">
      <t>トクチョウ</t>
    </rPh>
    <phoneticPr fontId="1"/>
  </si>
  <si>
    <t>大地の変化（プレート）</t>
    <rPh sb="0" eb="2">
      <t>ダイチ</t>
    </rPh>
    <rPh sb="3" eb="5">
      <t>ヘンカ</t>
    </rPh>
    <phoneticPr fontId="1"/>
  </si>
  <si>
    <t>大地の変化（海溝型地震）</t>
    <rPh sb="0" eb="2">
      <t>ダイチ</t>
    </rPh>
    <rPh sb="3" eb="5">
      <t>ヘンカ</t>
    </rPh>
    <rPh sb="6" eb="11">
      <t>カイコウガタジシン</t>
    </rPh>
    <phoneticPr fontId="1"/>
  </si>
  <si>
    <t>天気の変化（天気図の記号）</t>
    <rPh sb="0" eb="2">
      <t>テンキ</t>
    </rPh>
    <rPh sb="3" eb="5">
      <t>ヘンカ</t>
    </rPh>
    <rPh sb="6" eb="9">
      <t>テンキズ</t>
    </rPh>
    <rPh sb="10" eb="12">
      <t>キゴウ</t>
    </rPh>
    <phoneticPr fontId="1"/>
  </si>
  <si>
    <t>天気の変化（寒冷前線の通過）</t>
    <rPh sb="0" eb="2">
      <t>テンキ</t>
    </rPh>
    <rPh sb="3" eb="5">
      <t>ヘンカ</t>
    </rPh>
    <rPh sb="6" eb="10">
      <t>カンレイゼンセン</t>
    </rPh>
    <rPh sb="11" eb="13">
      <t>ツウカ</t>
    </rPh>
    <phoneticPr fontId="1"/>
  </si>
  <si>
    <t>水溶液（飽和水溶液）</t>
    <rPh sb="0" eb="3">
      <t>スイヨウエキ</t>
    </rPh>
    <rPh sb="4" eb="9">
      <t>ホウワスイヨウエキ</t>
    </rPh>
    <phoneticPr fontId="1"/>
  </si>
  <si>
    <t>水溶液（ろ過と粒子）</t>
    <rPh sb="0" eb="3">
      <t>スイヨウエキ</t>
    </rPh>
    <rPh sb="5" eb="6">
      <t>カ</t>
    </rPh>
    <rPh sb="7" eb="9">
      <t>リュウシ</t>
    </rPh>
    <phoneticPr fontId="1"/>
  </si>
  <si>
    <t>放電（電子）</t>
    <rPh sb="0" eb="2">
      <t>ホウデン</t>
    </rPh>
    <rPh sb="3" eb="5">
      <t>デンシ</t>
    </rPh>
    <phoneticPr fontId="1"/>
  </si>
  <si>
    <t>放電（静電気の発生）</t>
    <rPh sb="0" eb="2">
      <t>ホウデン</t>
    </rPh>
    <rPh sb="3" eb="6">
      <t>セイデンキ</t>
    </rPh>
    <rPh sb="7" eb="9">
      <t>ハッセイ</t>
    </rPh>
    <phoneticPr fontId="1"/>
  </si>
  <si>
    <t>電気分解（発生する気体）</t>
    <rPh sb="0" eb="4">
      <t>デンキブンカイ</t>
    </rPh>
    <rPh sb="5" eb="7">
      <t>ハッセイ</t>
    </rPh>
    <rPh sb="9" eb="11">
      <t>キタイ</t>
    </rPh>
    <phoneticPr fontId="1"/>
  </si>
  <si>
    <t>電気分解（気体の性質）</t>
    <rPh sb="0" eb="4">
      <t>デンキブンカイ</t>
    </rPh>
    <rPh sb="5" eb="7">
      <t>キタイ</t>
    </rPh>
    <rPh sb="8" eb="10">
      <t>セイシツ</t>
    </rPh>
    <phoneticPr fontId="1"/>
  </si>
  <si>
    <t>等速直線運動（平均の速さ）</t>
    <rPh sb="0" eb="4">
      <t>トウソクチョクセン</t>
    </rPh>
    <rPh sb="4" eb="6">
      <t>ウンドウ</t>
    </rPh>
    <rPh sb="7" eb="9">
      <t>ヘイキン</t>
    </rPh>
    <rPh sb="10" eb="11">
      <t>ハヤ</t>
    </rPh>
    <phoneticPr fontId="1"/>
  </si>
  <si>
    <t>等速直線運動（はたらく力）</t>
    <rPh sb="0" eb="4">
      <t>トウソクチョクセン</t>
    </rPh>
    <rPh sb="4" eb="6">
      <t>ウンドウ</t>
    </rPh>
    <rPh sb="11" eb="12">
      <t>チカラ</t>
    </rPh>
    <phoneticPr fontId="1"/>
  </si>
  <si>
    <t>⑥天体</t>
    <phoneticPr fontId="1"/>
  </si>
  <si>
    <t>月（衛星）</t>
    <rPh sb="0" eb="1">
      <t>ツキ</t>
    </rPh>
    <rPh sb="2" eb="4">
      <t>エイセイ</t>
    </rPh>
    <phoneticPr fontId="1"/>
  </si>
  <si>
    <t>月（観測者の位置）</t>
    <rPh sb="0" eb="1">
      <t>ツキ</t>
    </rPh>
    <rPh sb="2" eb="5">
      <t>カンソクシャ</t>
    </rPh>
    <rPh sb="6" eb="8">
      <t>イチ</t>
    </rPh>
    <phoneticPr fontId="1"/>
  </si>
  <si>
    <t>月（月の位置）</t>
    <rPh sb="0" eb="1">
      <t>ツキ</t>
    </rPh>
    <rPh sb="2" eb="3">
      <t>ツキ</t>
    </rPh>
    <rPh sb="4" eb="6">
      <t>イチ</t>
    </rPh>
    <phoneticPr fontId="1"/>
  </si>
  <si>
    <t>(4)①</t>
    <phoneticPr fontId="1"/>
  </si>
  <si>
    <t>(5)</t>
    <phoneticPr fontId="1"/>
  </si>
  <si>
    <t>(4)②</t>
    <phoneticPr fontId="1"/>
  </si>
  <si>
    <t>月（南中時刻の変化）</t>
    <rPh sb="0" eb="1">
      <t>ツキ</t>
    </rPh>
    <rPh sb="2" eb="6">
      <t>ナンチュウジコク</t>
    </rPh>
    <rPh sb="7" eb="9">
      <t>ヘンカ</t>
    </rPh>
    <phoneticPr fontId="1"/>
  </si>
  <si>
    <t>月（周期のちがい）</t>
    <rPh sb="0" eb="1">
      <t>ツキ</t>
    </rPh>
    <rPh sb="2" eb="4">
      <t>シュウキ</t>
    </rPh>
    <phoneticPr fontId="1"/>
  </si>
  <si>
    <t>月（南中高度の変化）</t>
    <rPh sb="0" eb="1">
      <t>ツキ</t>
    </rPh>
    <rPh sb="2" eb="4">
      <t>ナンチュウ</t>
    </rPh>
    <rPh sb="4" eb="6">
      <t>コウド</t>
    </rPh>
    <rPh sb="7" eb="9">
      <t>ヘンカ</t>
    </rPh>
    <phoneticPr fontId="1"/>
  </si>
  <si>
    <t>(1)</t>
    <phoneticPr fontId="2"/>
  </si>
  <si>
    <t>(2)①②</t>
    <phoneticPr fontId="2"/>
  </si>
  <si>
    <t>(2)③</t>
    <phoneticPr fontId="2"/>
  </si>
  <si>
    <t>(3)①</t>
    <phoneticPr fontId="1"/>
  </si>
  <si>
    <t>(3)②</t>
    <phoneticPr fontId="1"/>
  </si>
  <si>
    <t>(3)③</t>
    <phoneticPr fontId="1"/>
  </si>
  <si>
    <t>遺伝（顕性の形質）</t>
    <rPh sb="0" eb="2">
      <t>イデン</t>
    </rPh>
    <rPh sb="3" eb="5">
      <t>ケンセイ</t>
    </rPh>
    <rPh sb="6" eb="8">
      <t>ケイシツ</t>
    </rPh>
    <phoneticPr fontId="1"/>
  </si>
  <si>
    <t>遺伝（数の比）</t>
    <rPh sb="0" eb="2">
      <t>イデン</t>
    </rPh>
    <rPh sb="3" eb="4">
      <t>カズ</t>
    </rPh>
    <rPh sb="5" eb="6">
      <t>ヒ</t>
    </rPh>
    <phoneticPr fontId="1"/>
  </si>
  <si>
    <t>遺伝（生じる割合）</t>
    <rPh sb="0" eb="2">
      <t>イデン</t>
    </rPh>
    <rPh sb="3" eb="4">
      <t>ショウ</t>
    </rPh>
    <rPh sb="6" eb="8">
      <t>ワリアイ</t>
    </rPh>
    <phoneticPr fontId="1"/>
  </si>
  <si>
    <t>遺伝（胚珠）</t>
    <rPh sb="0" eb="2">
      <t>イデン</t>
    </rPh>
    <rPh sb="3" eb="5">
      <t>ハイシュ</t>
    </rPh>
    <phoneticPr fontId="1"/>
  </si>
  <si>
    <t>遺伝（自家受粉）</t>
    <rPh sb="0" eb="2">
      <t>イデン</t>
    </rPh>
    <rPh sb="3" eb="7">
      <t>ジカジュフン</t>
    </rPh>
    <phoneticPr fontId="1"/>
  </si>
  <si>
    <t>遺伝（無性生殖の利用）</t>
    <rPh sb="0" eb="2">
      <t>イデン</t>
    </rPh>
    <rPh sb="3" eb="5">
      <t>ムセイ</t>
    </rPh>
    <rPh sb="5" eb="7">
      <t>セイショク</t>
    </rPh>
    <rPh sb="8" eb="10">
      <t>リヨウ</t>
    </rPh>
    <phoneticPr fontId="1"/>
  </si>
  <si>
    <t>酸化銅の還元（化学反応式）</t>
    <rPh sb="0" eb="3">
      <t>サンカドウ</t>
    </rPh>
    <rPh sb="4" eb="6">
      <t>カンゲン</t>
    </rPh>
    <rPh sb="7" eb="12">
      <t>カガクハンノウシキ</t>
    </rPh>
    <phoneticPr fontId="1"/>
  </si>
  <si>
    <t>(4)①</t>
    <phoneticPr fontId="1"/>
  </si>
  <si>
    <t>(4)③</t>
    <phoneticPr fontId="1"/>
  </si>
  <si>
    <t>酸化銅の還元（酸化と還元）</t>
    <rPh sb="0" eb="3">
      <t>サンカドウ</t>
    </rPh>
    <rPh sb="4" eb="6">
      <t>カンゲン</t>
    </rPh>
    <rPh sb="7" eb="9">
      <t>サンカ</t>
    </rPh>
    <rPh sb="10" eb="12">
      <t>カンゲン</t>
    </rPh>
    <phoneticPr fontId="1"/>
  </si>
  <si>
    <t>酸化銅の還元（質量の比）</t>
    <rPh sb="0" eb="3">
      <t>サンカドウ</t>
    </rPh>
    <rPh sb="4" eb="6">
      <t>カンゲン</t>
    </rPh>
    <rPh sb="7" eb="9">
      <t>シツリョウ</t>
    </rPh>
    <rPh sb="10" eb="11">
      <t>ヒ</t>
    </rPh>
    <phoneticPr fontId="1"/>
  </si>
  <si>
    <t>(4)</t>
    <phoneticPr fontId="1"/>
  </si>
  <si>
    <t>力（２力がつり合う条件）</t>
    <rPh sb="0" eb="1">
      <t>チカラ</t>
    </rPh>
    <rPh sb="3" eb="4">
      <t>チカラ</t>
    </rPh>
    <rPh sb="7" eb="8">
      <t>ア</t>
    </rPh>
    <rPh sb="9" eb="11">
      <t>ジョウケン</t>
    </rPh>
    <phoneticPr fontId="1"/>
  </si>
  <si>
    <t>力（仕事の量）</t>
    <rPh sb="0" eb="1">
      <t>チカラ</t>
    </rPh>
    <rPh sb="2" eb="4">
      <t>シゴト</t>
    </rPh>
    <rPh sb="5" eb="6">
      <t>リョウ</t>
    </rPh>
    <phoneticPr fontId="1"/>
  </si>
  <si>
    <t>力（角度を求める）</t>
    <rPh sb="0" eb="1">
      <t>チカラ</t>
    </rPh>
    <rPh sb="2" eb="4">
      <t>カクド</t>
    </rPh>
    <rPh sb="5" eb="6">
      <t>モト</t>
    </rPh>
    <phoneticPr fontId="1"/>
  </si>
  <si>
    <t>力（分力）</t>
    <rPh sb="0" eb="1">
      <t>チカラ</t>
    </rPh>
    <rPh sb="2" eb="4">
      <t>ブンリョク</t>
    </rPh>
    <phoneticPr fontId="1"/>
  </si>
  <si>
    <t>力（合力）</t>
    <rPh sb="0" eb="1">
      <t>チカラ</t>
    </rPh>
    <rPh sb="2" eb="4">
      <t>ゴウリョク</t>
    </rPh>
    <phoneticPr fontId="1"/>
  </si>
  <si>
    <t>(2)②</t>
    <phoneticPr fontId="1"/>
  </si>
  <si>
    <t>(2)③名</t>
    <rPh sb="4" eb="5">
      <t>メイ</t>
    </rPh>
    <phoneticPr fontId="1"/>
  </si>
  <si>
    <t>(2)③は</t>
    <phoneticPr fontId="1"/>
  </si>
  <si>
    <t>植物（花のつくり）</t>
    <rPh sb="0" eb="2">
      <t>ショクブツ</t>
    </rPh>
    <rPh sb="3" eb="4">
      <t>ハナ</t>
    </rPh>
    <phoneticPr fontId="1"/>
  </si>
  <si>
    <t>植物（花弁による分類）</t>
    <rPh sb="3" eb="5">
      <t>カベン</t>
    </rPh>
    <rPh sb="8" eb="10">
      <t>ブンルイ</t>
    </rPh>
    <phoneticPr fontId="1"/>
  </si>
  <si>
    <t>植物（分類の基準）</t>
    <rPh sb="3" eb="5">
      <t>ブンルイ</t>
    </rPh>
    <rPh sb="6" eb="8">
      <t>キジュン</t>
    </rPh>
    <phoneticPr fontId="1"/>
  </si>
  <si>
    <t>植物（胞子のう）</t>
    <rPh sb="3" eb="5">
      <t>ホウシ</t>
    </rPh>
    <phoneticPr fontId="1"/>
  </si>
  <si>
    <t>植物（実験方法）</t>
    <rPh sb="3" eb="7">
      <t>ジッケンホウホウ</t>
    </rPh>
    <phoneticPr fontId="1"/>
  </si>
  <si>
    <t>植物（仮根）</t>
    <rPh sb="3" eb="5">
      <t>カリネ</t>
    </rPh>
    <phoneticPr fontId="1"/>
  </si>
  <si>
    <t>植物（仮根のはたらき）</t>
    <rPh sb="3" eb="5">
      <t>カリネ</t>
    </rPh>
    <phoneticPr fontId="1"/>
  </si>
  <si>
    <t>⑧化学変化</t>
    <phoneticPr fontId="8"/>
  </si>
  <si>
    <t>④大地の変化</t>
    <phoneticPr fontId="8"/>
  </si>
  <si>
    <t>地層（最も古い地層）</t>
    <rPh sb="0" eb="2">
      <t>チソウ</t>
    </rPh>
    <rPh sb="3" eb="4">
      <t>モット</t>
    </rPh>
    <rPh sb="5" eb="6">
      <t>フル</t>
    </rPh>
    <rPh sb="7" eb="9">
      <t>チソウ</t>
    </rPh>
    <phoneticPr fontId="1"/>
  </si>
  <si>
    <t>地層（れきの特徴）</t>
    <rPh sb="0" eb="2">
      <t>チソウ</t>
    </rPh>
    <rPh sb="6" eb="8">
      <t>トクチョウ</t>
    </rPh>
    <phoneticPr fontId="1"/>
  </si>
  <si>
    <t>地層（示相化石）</t>
    <rPh sb="0" eb="2">
      <t>チソウ</t>
    </rPh>
    <rPh sb="3" eb="7">
      <t>シソウカセキ</t>
    </rPh>
    <phoneticPr fontId="1"/>
  </si>
  <si>
    <t>地層（柱状図）</t>
    <rPh sb="0" eb="2">
      <t>チソウ</t>
    </rPh>
    <rPh sb="3" eb="6">
      <t>チュウジョウズ</t>
    </rPh>
    <phoneticPr fontId="1"/>
  </si>
  <si>
    <t>化学変化（発生する気体）</t>
    <rPh sb="0" eb="4">
      <t>カガクヘンカ</t>
    </rPh>
    <rPh sb="5" eb="7">
      <t>ハッセイ</t>
    </rPh>
    <rPh sb="9" eb="11">
      <t>キタイ</t>
    </rPh>
    <phoneticPr fontId="1"/>
  </si>
  <si>
    <t>化学変化（実験の操作）</t>
    <rPh sb="0" eb="4">
      <t>カガクヘンカ</t>
    </rPh>
    <rPh sb="5" eb="7">
      <t>ジッケン</t>
    </rPh>
    <rPh sb="8" eb="10">
      <t>ソウサ</t>
    </rPh>
    <phoneticPr fontId="1"/>
  </si>
  <si>
    <t>化学変化（吸熱反応）</t>
    <rPh sb="0" eb="4">
      <t>カガクヘンカ</t>
    </rPh>
    <rPh sb="5" eb="9">
      <t>キュウネツハンノウ</t>
    </rPh>
    <phoneticPr fontId="1"/>
  </si>
  <si>
    <t>化学変化（実験結果の考察）</t>
    <rPh sb="0" eb="4">
      <t>カガクヘンカ</t>
    </rPh>
    <rPh sb="5" eb="7">
      <t>ジッケン</t>
    </rPh>
    <rPh sb="7" eb="9">
      <t>ケッカ</t>
    </rPh>
    <rPh sb="10" eb="12">
      <t>コウサツ</t>
    </rPh>
    <phoneticPr fontId="1"/>
  </si>
  <si>
    <t>電流と磁界（電流の大きさ）</t>
    <rPh sb="0" eb="2">
      <t>デンリュウ</t>
    </rPh>
    <rPh sb="3" eb="5">
      <t>ジカイ</t>
    </rPh>
    <rPh sb="6" eb="8">
      <t>デンリュウ</t>
    </rPh>
    <rPh sb="9" eb="10">
      <t>オオ</t>
    </rPh>
    <phoneticPr fontId="1"/>
  </si>
  <si>
    <t>電流と磁界（Ｎ極が指す向き）</t>
    <rPh sb="0" eb="2">
      <t>デンリュウ</t>
    </rPh>
    <rPh sb="3" eb="5">
      <t>ジカイ</t>
    </rPh>
    <rPh sb="7" eb="8">
      <t>キョク</t>
    </rPh>
    <rPh sb="9" eb="10">
      <t>サ</t>
    </rPh>
    <rPh sb="11" eb="12">
      <t>ム</t>
    </rPh>
    <phoneticPr fontId="1"/>
  </si>
  <si>
    <t>電流と磁界（実験結果の考察）</t>
    <rPh sb="0" eb="2">
      <t>デンリュウ</t>
    </rPh>
    <rPh sb="3" eb="5">
      <t>ジカイ</t>
    </rPh>
    <rPh sb="6" eb="10">
      <t>ジッケンケッカ</t>
    </rPh>
    <rPh sb="11" eb="13">
      <t>コウサツ</t>
    </rPh>
    <phoneticPr fontId="1"/>
  </si>
  <si>
    <t>電流と磁界（コイルの位置）</t>
    <rPh sb="0" eb="2">
      <t>デンリュウ</t>
    </rPh>
    <rPh sb="3" eb="5">
      <t>ジカイ</t>
    </rPh>
    <rPh sb="10" eb="12">
      <t>イチ</t>
    </rPh>
    <phoneticPr fontId="1"/>
  </si>
  <si>
    <t>環境（食物連鎖）</t>
    <rPh sb="0" eb="2">
      <t>カンキョウ</t>
    </rPh>
    <rPh sb="3" eb="7">
      <t>ショクモツレンサ</t>
    </rPh>
    <phoneticPr fontId="1"/>
  </si>
  <si>
    <t>環境（数量の変化）</t>
    <rPh sb="3" eb="5">
      <t>スウリョウ</t>
    </rPh>
    <rPh sb="6" eb="8">
      <t>ヘンカ</t>
    </rPh>
    <phoneticPr fontId="1"/>
  </si>
  <si>
    <t>環境（結果を予想する）</t>
    <rPh sb="0" eb="2">
      <t>カンキョウ</t>
    </rPh>
    <rPh sb="3" eb="5">
      <t>ケッカ</t>
    </rPh>
    <rPh sb="6" eb="8">
      <t>ヨソウ</t>
    </rPh>
    <phoneticPr fontId="1"/>
  </si>
  <si>
    <t>環境（菌類）</t>
    <rPh sb="0" eb="2">
      <t>カンキョウ</t>
    </rPh>
    <rPh sb="3" eb="5">
      <t>キンルイ</t>
    </rPh>
    <phoneticPr fontId="1"/>
  </si>
  <si>
    <t>環境（物質の移動）</t>
    <rPh sb="0" eb="2">
      <t>カンキョウ</t>
    </rPh>
    <rPh sb="3" eb="5">
      <t>ブッシツ</t>
    </rPh>
    <rPh sb="6" eb="8">
      <t>イドウ</t>
    </rPh>
    <phoneticPr fontId="1"/>
  </si>
  <si>
    <t>気象（露点）</t>
    <rPh sb="0" eb="2">
      <t>キショウ</t>
    </rPh>
    <rPh sb="3" eb="5">
      <t>ロテン</t>
    </rPh>
    <phoneticPr fontId="1"/>
  </si>
  <si>
    <t>気象（雲の種類と雨の特徴）</t>
    <rPh sb="0" eb="2">
      <t>キショウ</t>
    </rPh>
    <rPh sb="3" eb="4">
      <t>クモ</t>
    </rPh>
    <rPh sb="5" eb="7">
      <t>シュルイ</t>
    </rPh>
    <rPh sb="8" eb="9">
      <t>アメ</t>
    </rPh>
    <rPh sb="10" eb="12">
      <t>トクチョウ</t>
    </rPh>
    <phoneticPr fontId="1"/>
  </si>
  <si>
    <t>気象（寒冷前線の通過）</t>
    <rPh sb="0" eb="2">
      <t>キショウ</t>
    </rPh>
    <rPh sb="3" eb="7">
      <t>カンレイゼンセン</t>
    </rPh>
    <rPh sb="8" eb="10">
      <t>ツウカ</t>
    </rPh>
    <phoneticPr fontId="1"/>
  </si>
  <si>
    <t>気象（前線面と雲）</t>
    <rPh sb="0" eb="2">
      <t>キショウ</t>
    </rPh>
    <rPh sb="3" eb="5">
      <t>ゼンセン</t>
    </rPh>
    <rPh sb="5" eb="6">
      <t>メン</t>
    </rPh>
    <rPh sb="7" eb="8">
      <t>クモ</t>
    </rPh>
    <phoneticPr fontId="1"/>
  </si>
  <si>
    <t>気象（冬の季節風）</t>
    <rPh sb="0" eb="2">
      <t>キショウ</t>
    </rPh>
    <rPh sb="3" eb="4">
      <t>フユ</t>
    </rPh>
    <rPh sb="5" eb="8">
      <t>キセツフウ</t>
    </rPh>
    <phoneticPr fontId="1"/>
  </si>
  <si>
    <t>気象（季節風が吹く仕組み）</t>
    <rPh sb="0" eb="2">
      <t>キショウ</t>
    </rPh>
    <rPh sb="3" eb="6">
      <t>キセツフウ</t>
    </rPh>
    <rPh sb="7" eb="8">
      <t>フ</t>
    </rPh>
    <rPh sb="9" eb="11">
      <t>シク</t>
    </rPh>
    <phoneticPr fontId="1"/>
  </si>
  <si>
    <t>金属イオン（結果を説明する）</t>
    <rPh sb="0" eb="2">
      <t>キンゾク</t>
    </rPh>
    <rPh sb="6" eb="8">
      <t>ケッカ</t>
    </rPh>
    <rPh sb="9" eb="11">
      <t>セツメイ</t>
    </rPh>
    <phoneticPr fontId="1"/>
  </si>
  <si>
    <t>金属イオン（結果を予想する）</t>
    <rPh sb="0" eb="2">
      <t>キンゾク</t>
    </rPh>
    <rPh sb="6" eb="8">
      <t>ケッカ</t>
    </rPh>
    <rPh sb="9" eb="11">
      <t>ヨソウ</t>
    </rPh>
    <phoneticPr fontId="1"/>
  </si>
  <si>
    <t>ダニエル電池（極での変化）</t>
    <rPh sb="4" eb="6">
      <t>デンチ</t>
    </rPh>
    <rPh sb="7" eb="8">
      <t>キョク</t>
    </rPh>
    <rPh sb="10" eb="12">
      <t>ヘンカ</t>
    </rPh>
    <phoneticPr fontId="1"/>
  </si>
  <si>
    <t>ダニエル電池（電池の電圧）</t>
    <rPh sb="4" eb="6">
      <t>デンチ</t>
    </rPh>
    <rPh sb="7" eb="9">
      <t>デンチ</t>
    </rPh>
    <rPh sb="10" eb="12">
      <t>デンアツ</t>
    </rPh>
    <phoneticPr fontId="1"/>
  </si>
  <si>
    <t>物質（状態変化と密度）</t>
    <rPh sb="0" eb="2">
      <t>ブッシツ</t>
    </rPh>
    <rPh sb="3" eb="7">
      <t>ジョウタイヘンカ</t>
    </rPh>
    <rPh sb="8" eb="10">
      <t>ミツド</t>
    </rPh>
    <phoneticPr fontId="1"/>
  </si>
  <si>
    <t>水圧と浮力（結果を予想する）</t>
    <rPh sb="0" eb="2">
      <t>スイアツ</t>
    </rPh>
    <rPh sb="3" eb="5">
      <t>フリョク</t>
    </rPh>
    <rPh sb="6" eb="8">
      <t>ケッカ</t>
    </rPh>
    <rPh sb="9" eb="11">
      <t>ヨソウ</t>
    </rPh>
    <phoneticPr fontId="1"/>
  </si>
  <si>
    <t>水圧と浮力（結果を考察する）</t>
    <rPh sb="0" eb="2">
      <t>スイアツ</t>
    </rPh>
    <rPh sb="3" eb="5">
      <t>フリョク</t>
    </rPh>
    <rPh sb="6" eb="8">
      <t>ケッカ</t>
    </rPh>
    <rPh sb="9" eb="11">
      <t>コウサツ</t>
    </rPh>
    <phoneticPr fontId="1"/>
  </si>
  <si>
    <t>地層（地質年代）</t>
    <rPh sb="0" eb="2">
      <t>チソウ</t>
    </rPh>
    <rPh sb="3" eb="5">
      <t>チシツ</t>
    </rPh>
    <rPh sb="5" eb="7">
      <t>ネンダイ</t>
    </rPh>
    <phoneticPr fontId="3"/>
  </si>
  <si>
    <t>(7)</t>
    <phoneticPr fontId="10"/>
  </si>
  <si>
    <t>(8)</t>
    <phoneticPr fontId="10"/>
  </si>
  <si>
    <t>化学変化（単体）</t>
    <rPh sb="0" eb="2">
      <t>カガク</t>
    </rPh>
    <rPh sb="2" eb="4">
      <t>ヘンカ</t>
    </rPh>
    <rPh sb="5" eb="7">
      <t>タンタイ</t>
    </rPh>
    <phoneticPr fontId="1"/>
  </si>
  <si>
    <t>化学変化（化学反応式）</t>
    <rPh sb="0" eb="2">
      <t>カガク</t>
    </rPh>
    <rPh sb="2" eb="4">
      <t>ヘンカ</t>
    </rPh>
    <rPh sb="5" eb="7">
      <t>カガク</t>
    </rPh>
    <rPh sb="7" eb="8">
      <t>ハン</t>
    </rPh>
    <rPh sb="8" eb="9">
      <t>オウ</t>
    </rPh>
    <rPh sb="9" eb="10">
      <t>シキ</t>
    </rPh>
    <phoneticPr fontId="1"/>
  </si>
  <si>
    <t>化学変化（量的関係）</t>
    <rPh sb="0" eb="2">
      <t>カガク</t>
    </rPh>
    <rPh sb="2" eb="4">
      <t>ヘンカ</t>
    </rPh>
    <rPh sb="5" eb="7">
      <t>リョウテキ</t>
    </rPh>
    <rPh sb="7" eb="9">
      <t>カンケイ</t>
    </rPh>
    <phoneticPr fontId="1"/>
  </si>
  <si>
    <t>化学変化（気体の性質）</t>
    <rPh sb="0" eb="2">
      <t>カガク</t>
    </rPh>
    <rPh sb="2" eb="4">
      <t>ヘンカ</t>
    </rPh>
    <rPh sb="5" eb="7">
      <t>キタイ</t>
    </rPh>
    <rPh sb="8" eb="10">
      <t>セイシツ</t>
    </rPh>
    <phoneticPr fontId="1"/>
  </si>
  <si>
    <t>だ液のはたらき（消化酵素）</t>
    <rPh sb="8" eb="12">
      <t>ショウカコウソ</t>
    </rPh>
    <phoneticPr fontId="18"/>
  </si>
  <si>
    <t>だ液のはたらき（考察）</t>
    <rPh sb="8" eb="10">
      <t>コウサツ</t>
    </rPh>
    <phoneticPr fontId="18"/>
  </si>
  <si>
    <t>細胞分裂（成長のようす）</t>
    <rPh sb="5" eb="7">
      <t>セイチョウ</t>
    </rPh>
    <phoneticPr fontId="18"/>
  </si>
  <si>
    <t>細胞分裂（分裂のようす）</t>
  </si>
  <si>
    <t>空気中の水蒸気（乾湿計のしくみ）</t>
    <rPh sb="8" eb="11">
      <t>カンシツケイ</t>
    </rPh>
    <phoneticPr fontId="18"/>
  </si>
  <si>
    <t>空気中の水蒸気（湿度計算）</t>
    <phoneticPr fontId="18"/>
  </si>
  <si>
    <t>地球の公転（星座の移り変わり）</t>
    <rPh sb="6" eb="8">
      <t>セイザ</t>
    </rPh>
    <rPh sb="9" eb="10">
      <t>ウツ</t>
    </rPh>
    <rPh sb="11" eb="12">
      <t>カ</t>
    </rPh>
    <phoneticPr fontId="18"/>
  </si>
  <si>
    <t>地球の公転（星座の見える時間）</t>
    <rPh sb="6" eb="8">
      <t>セイザ</t>
    </rPh>
    <rPh sb="9" eb="10">
      <t>ミ</t>
    </rPh>
    <rPh sb="12" eb="14">
      <t>ジカン</t>
    </rPh>
    <phoneticPr fontId="18"/>
  </si>
  <si>
    <t>状態変化（分子の運動）</t>
    <rPh sb="5" eb="7">
      <t>ブンシ</t>
    </rPh>
    <rPh sb="8" eb="10">
      <t>ウンドウ</t>
    </rPh>
    <phoneticPr fontId="18"/>
  </si>
  <si>
    <t>状態変化（密度）</t>
    <rPh sb="5" eb="7">
      <t>ミツド</t>
    </rPh>
    <phoneticPr fontId="18"/>
  </si>
  <si>
    <t>気体の発生（水素の発生方法）</t>
    <rPh sb="6" eb="8">
      <t>スイソ</t>
    </rPh>
    <rPh sb="9" eb="11">
      <t>ハッセイ</t>
    </rPh>
    <rPh sb="11" eb="13">
      <t>ホウホウ</t>
    </rPh>
    <phoneticPr fontId="18"/>
  </si>
  <si>
    <t>気体の発生（上方置換法）</t>
    <rPh sb="6" eb="11">
      <t>ジョウホウチカンホウ</t>
    </rPh>
    <phoneticPr fontId="18"/>
  </si>
  <si>
    <t>光の性質（入射角と屈折角）</t>
    <rPh sb="0" eb="1">
      <t>ヒカリ</t>
    </rPh>
    <rPh sb="2" eb="4">
      <t>セイシツ</t>
    </rPh>
    <rPh sb="5" eb="8">
      <t>ニュウシャカク</t>
    </rPh>
    <rPh sb="9" eb="12">
      <t>クッセツカク</t>
    </rPh>
    <phoneticPr fontId="18"/>
  </si>
  <si>
    <t>光の性質（鉛筆の見え方）</t>
    <rPh sb="0" eb="1">
      <t>ヒカリ</t>
    </rPh>
    <rPh sb="2" eb="4">
      <t>セイシツ</t>
    </rPh>
    <rPh sb="5" eb="7">
      <t>エンピツ</t>
    </rPh>
    <rPh sb="8" eb="9">
      <t>ミ</t>
    </rPh>
    <rPh sb="10" eb="11">
      <t>カタ</t>
    </rPh>
    <phoneticPr fontId="18"/>
  </si>
  <si>
    <t>仕事（仕事の原理）</t>
    <rPh sb="3" eb="5">
      <t>シゴト</t>
    </rPh>
    <rPh sb="6" eb="8">
      <t>ゲンリ</t>
    </rPh>
    <phoneticPr fontId="18"/>
  </si>
  <si>
    <t>仕事（自由落下とエネルギー）</t>
    <rPh sb="3" eb="7">
      <t>ジユウラッカ</t>
    </rPh>
    <phoneticPr fontId="18"/>
  </si>
  <si>
    <t>植物（茎の道管）</t>
    <rPh sb="3" eb="4">
      <t>クキ</t>
    </rPh>
    <rPh sb="5" eb="7">
      <t>ドウカン</t>
    </rPh>
    <phoneticPr fontId="18"/>
  </si>
  <si>
    <t>植物（実験操作　エタノール）</t>
    <rPh sb="0" eb="2">
      <t>ショクブツ</t>
    </rPh>
    <rPh sb="3" eb="5">
      <t>ジッケン</t>
    </rPh>
    <rPh sb="5" eb="7">
      <t>ソウサ</t>
    </rPh>
    <phoneticPr fontId="18"/>
  </si>
  <si>
    <t>植物（光合成の条件　対照実験）</t>
    <rPh sb="0" eb="2">
      <t>ショクブツ</t>
    </rPh>
    <rPh sb="3" eb="6">
      <t>コウゴウセイ</t>
    </rPh>
    <rPh sb="7" eb="9">
      <t>ジョウケン</t>
    </rPh>
    <phoneticPr fontId="18"/>
  </si>
  <si>
    <t>食物連鎖（気体のつながり）</t>
    <rPh sb="0" eb="4">
      <t>ショクモツレンサ</t>
    </rPh>
    <rPh sb="5" eb="7">
      <t>キタイ</t>
    </rPh>
    <phoneticPr fontId="18"/>
  </si>
  <si>
    <t>植物（呼吸と光合成　気体の出入り）</t>
    <rPh sb="0" eb="2">
      <t>ショクブツ</t>
    </rPh>
    <rPh sb="3" eb="5">
      <t>コキュウ</t>
    </rPh>
    <rPh sb="6" eb="9">
      <t>コウゴウセイ</t>
    </rPh>
    <rPh sb="10" eb="12">
      <t>キタイ</t>
    </rPh>
    <rPh sb="11" eb="12">
      <t>コキ</t>
    </rPh>
    <rPh sb="13" eb="15">
      <t>デイ</t>
    </rPh>
    <phoneticPr fontId="18"/>
  </si>
  <si>
    <t>地層（中生代の化石）</t>
    <rPh sb="3" eb="6">
      <t>チュウセイダイ</t>
    </rPh>
    <rPh sb="7" eb="9">
      <t>カセキ</t>
    </rPh>
    <phoneticPr fontId="18"/>
  </si>
  <si>
    <t>地層（示準化石）</t>
    <rPh sb="3" eb="7">
      <t>シジュンカセキ</t>
    </rPh>
    <phoneticPr fontId="18"/>
  </si>
  <si>
    <t>地層（凝灰岩）</t>
    <rPh sb="3" eb="6">
      <t>ギョウカイガン</t>
    </rPh>
    <phoneticPr fontId="18"/>
  </si>
  <si>
    <t>地層（環境の変化）</t>
    <rPh sb="3" eb="5">
      <t>カンキョウ</t>
    </rPh>
    <rPh sb="6" eb="8">
      <t>ヘンカ</t>
    </rPh>
    <phoneticPr fontId="18"/>
  </si>
  <si>
    <t>地層（柱状図）</t>
    <rPh sb="3" eb="6">
      <t>チュウジョウズ</t>
    </rPh>
    <phoneticPr fontId="18"/>
  </si>
  <si>
    <t>中和（バリウムイオン）</t>
    <rPh sb="0" eb="2">
      <t>チュウワ</t>
    </rPh>
    <phoneticPr fontId="18"/>
  </si>
  <si>
    <t>中和（BTB溶液の色の変化）</t>
    <rPh sb="0" eb="2">
      <t>チュウワ</t>
    </rPh>
    <rPh sb="6" eb="8">
      <t>ヨウエキ</t>
    </rPh>
    <rPh sb="9" eb="10">
      <t>イロ</t>
    </rPh>
    <rPh sb="11" eb="13">
      <t>ヘンカ</t>
    </rPh>
    <phoneticPr fontId="18"/>
  </si>
  <si>
    <t>中和（イオンの数と電流の関係）</t>
    <rPh sb="0" eb="2">
      <t>チュウワ</t>
    </rPh>
    <rPh sb="7" eb="8">
      <t>カズ</t>
    </rPh>
    <rPh sb="9" eb="11">
      <t>デンリュウ</t>
    </rPh>
    <rPh sb="12" eb="14">
      <t>カンケイ</t>
    </rPh>
    <phoneticPr fontId="18"/>
  </si>
  <si>
    <t>中和（化学反応式）</t>
    <rPh sb="0" eb="2">
      <t>チュウワ</t>
    </rPh>
    <rPh sb="3" eb="8">
      <t>カガクハンノウシキ</t>
    </rPh>
    <phoneticPr fontId="18"/>
  </si>
  <si>
    <t>中和（陽イオンの割合）</t>
    <rPh sb="0" eb="2">
      <t>チュウワ</t>
    </rPh>
    <rPh sb="3" eb="4">
      <t>ヨウ</t>
    </rPh>
    <rPh sb="8" eb="10">
      <t>ワリアイ</t>
    </rPh>
    <phoneticPr fontId="18"/>
  </si>
  <si>
    <t>電流（オームの法則）</t>
    <rPh sb="7" eb="9">
      <t>ホウソク</t>
    </rPh>
    <phoneticPr fontId="18"/>
  </si>
  <si>
    <t>電流（電流の大きさ）</t>
    <rPh sb="3" eb="5">
      <t>デンリュウ</t>
    </rPh>
    <rPh sb="6" eb="7">
      <t>オオ</t>
    </rPh>
    <phoneticPr fontId="18"/>
  </si>
  <si>
    <t>電流（熱量の大きさ）</t>
    <rPh sb="3" eb="5">
      <t>ネツリョウ</t>
    </rPh>
    <rPh sb="6" eb="7">
      <t>オオ</t>
    </rPh>
    <phoneticPr fontId="18"/>
  </si>
  <si>
    <t>電流（熱量と抵抗の大きさの関係）</t>
    <rPh sb="3" eb="5">
      <t>ネツリョウ</t>
    </rPh>
    <rPh sb="6" eb="8">
      <t>テイコウ</t>
    </rPh>
    <rPh sb="9" eb="10">
      <t>オオ</t>
    </rPh>
    <rPh sb="13" eb="15">
      <t>カンケイ</t>
    </rPh>
    <phoneticPr fontId="18"/>
  </si>
  <si>
    <t>電流（回路と電流の大きさ）</t>
    <rPh sb="3" eb="5">
      <t>カイロ</t>
    </rPh>
    <rPh sb="6" eb="8">
      <t>デンリュウ</t>
    </rPh>
    <rPh sb="9" eb="10">
      <t>オオ</t>
    </rPh>
    <phoneticPr fontId="18"/>
  </si>
  <si>
    <t>(1)③</t>
  </si>
  <si>
    <t>(3)③</t>
  </si>
  <si>
    <t>植物（実験操作　エタノール）</t>
    <phoneticPr fontId="18"/>
  </si>
  <si>
    <t>植物（デンプン）</t>
    <phoneticPr fontId="18"/>
  </si>
  <si>
    <t>植物（光合成の条件　対照実験）</t>
  </si>
  <si>
    <t>植物（対照実験の説明）</t>
    <rPh sb="8" eb="10">
      <t>セツメイ</t>
    </rPh>
    <phoneticPr fontId="18"/>
  </si>
  <si>
    <t>植物（光合成と二酸化炭素）</t>
    <rPh sb="3" eb="6">
      <t>コウゴウセイ</t>
    </rPh>
    <rPh sb="7" eb="12">
      <t>ニサンカタンソ</t>
    </rPh>
    <phoneticPr fontId="18"/>
  </si>
  <si>
    <t>動物と進化（シソチョウ）</t>
    <rPh sb="3" eb="5">
      <t>シンカ</t>
    </rPh>
    <phoneticPr fontId="18"/>
  </si>
  <si>
    <t>動物と進化（哺乳類）</t>
    <rPh sb="3" eb="5">
      <t>シンカ</t>
    </rPh>
    <rPh sb="6" eb="9">
      <t>ホニュウルイ</t>
    </rPh>
    <phoneticPr fontId="18"/>
  </si>
  <si>
    <t>動物と進化（分類の特徴）</t>
    <rPh sb="6" eb="8">
      <t>ブンルイ</t>
    </rPh>
    <rPh sb="9" eb="11">
      <t>トクチョウ</t>
    </rPh>
    <phoneticPr fontId="18"/>
  </si>
  <si>
    <t>動物と進化（相同器官）</t>
    <rPh sb="6" eb="10">
      <t>ソウドウキカン</t>
    </rPh>
    <phoneticPr fontId="18"/>
  </si>
  <si>
    <t>動物と進化（進化）</t>
    <rPh sb="6" eb="8">
      <t>シンカ</t>
    </rPh>
    <phoneticPr fontId="18"/>
  </si>
  <si>
    <t>天体（衛星）</t>
    <rPh sb="3" eb="5">
      <t>エイセイ</t>
    </rPh>
    <phoneticPr fontId="18"/>
  </si>
  <si>
    <t>天体（月の位置）</t>
  </si>
  <si>
    <t>天体（金星の位置）</t>
    <rPh sb="3" eb="5">
      <t>キンセイ</t>
    </rPh>
    <rPh sb="6" eb="8">
      <t>イチ</t>
    </rPh>
    <phoneticPr fontId="18"/>
  </si>
  <si>
    <t>天体（金星が真夜中に見えない理由）</t>
    <rPh sb="3" eb="5">
      <t>キンセイ</t>
    </rPh>
    <rPh sb="6" eb="9">
      <t>マヨナカ</t>
    </rPh>
    <rPh sb="10" eb="11">
      <t>ミ</t>
    </rPh>
    <rPh sb="14" eb="16">
      <t>リユウ</t>
    </rPh>
    <phoneticPr fontId="18"/>
  </si>
  <si>
    <t>天体（金星の公転周期と観察できる時間）</t>
    <rPh sb="3" eb="5">
      <t>キンセイ</t>
    </rPh>
    <rPh sb="6" eb="10">
      <t>コウテンシュウキ</t>
    </rPh>
    <rPh sb="11" eb="13">
      <t>カンサツ</t>
    </rPh>
    <rPh sb="16" eb="18">
      <t>ジカン</t>
    </rPh>
    <phoneticPr fontId="18"/>
  </si>
  <si>
    <t>地震（日本付近のプレートと断層）</t>
    <rPh sb="3" eb="7">
      <t>ニホンフキン</t>
    </rPh>
    <rPh sb="13" eb="15">
      <t>ダンソウ</t>
    </rPh>
    <phoneticPr fontId="18"/>
  </si>
  <si>
    <t>地震（プレートと海溝）</t>
    <rPh sb="8" eb="10">
      <t>カイコウ</t>
    </rPh>
    <phoneticPr fontId="18"/>
  </si>
  <si>
    <t>地震（マグニチュード）</t>
    <phoneticPr fontId="18"/>
  </si>
  <si>
    <t>地震（震央の位置）</t>
    <rPh sb="3" eb="5">
      <t>シンオウ</t>
    </rPh>
    <rPh sb="6" eb="8">
      <t>イチ</t>
    </rPh>
    <phoneticPr fontId="18"/>
  </si>
  <si>
    <t>地震（緊急地震速報）</t>
    <rPh sb="3" eb="9">
      <t>キンキュウジシンソクホウ</t>
    </rPh>
    <phoneticPr fontId="18"/>
  </si>
  <si>
    <t>状態変化（実験操作　沸騰石）</t>
    <rPh sb="0" eb="4">
      <t>ジョウタイヘンカ</t>
    </rPh>
    <rPh sb="10" eb="13">
      <t>フットウセキ</t>
    </rPh>
    <phoneticPr fontId="18"/>
  </si>
  <si>
    <t>状態変化（蒸留）</t>
    <rPh sb="0" eb="4">
      <t>ジョウタイヘンカ</t>
    </rPh>
    <rPh sb="5" eb="7">
      <t>ジョウリュウ</t>
    </rPh>
    <phoneticPr fontId="18"/>
  </si>
  <si>
    <t>状態変化（密度と物質の判断）</t>
    <rPh sb="0" eb="4">
      <t>ジョウタイヘンカ</t>
    </rPh>
    <rPh sb="5" eb="7">
      <t>ミツド</t>
    </rPh>
    <rPh sb="8" eb="10">
      <t>ブッシツ</t>
    </rPh>
    <rPh sb="11" eb="13">
      <t>ハンダン</t>
    </rPh>
    <phoneticPr fontId="18"/>
  </si>
  <si>
    <t>状態変化（密度と物質の浮き沈み）</t>
    <rPh sb="0" eb="4">
      <t>ジョウタイヘンカ</t>
    </rPh>
    <rPh sb="5" eb="7">
      <t>ミツド</t>
    </rPh>
    <rPh sb="8" eb="10">
      <t>ブッシツ</t>
    </rPh>
    <rPh sb="11" eb="12">
      <t>ウ</t>
    </rPh>
    <rPh sb="13" eb="14">
      <t>シズ</t>
    </rPh>
    <phoneticPr fontId="18"/>
  </si>
  <si>
    <t>状態変化（純粋な物質の沸点）</t>
    <rPh sb="0" eb="4">
      <t>ジョウタイヘンカ</t>
    </rPh>
    <rPh sb="5" eb="7">
      <t>ジュンスイ</t>
    </rPh>
    <rPh sb="8" eb="10">
      <t>ブッシツ</t>
    </rPh>
    <rPh sb="11" eb="13">
      <t>フッテン</t>
    </rPh>
    <phoneticPr fontId="18"/>
  </si>
  <si>
    <t>中和（酸のもとになるイオン）</t>
    <rPh sb="0" eb="2">
      <t>チュウワ</t>
    </rPh>
    <rPh sb="3" eb="4">
      <t>サン</t>
    </rPh>
    <phoneticPr fontId="18"/>
  </si>
  <si>
    <t>中和（質量パーセント濃度）</t>
    <rPh sb="0" eb="2">
      <t>チュウワ</t>
    </rPh>
    <rPh sb="3" eb="5">
      <t>シツリョウ</t>
    </rPh>
    <rPh sb="10" eb="12">
      <t>ノウド</t>
    </rPh>
    <phoneticPr fontId="18"/>
  </si>
  <si>
    <t>中和（中和とイオンの数）</t>
    <rPh sb="0" eb="2">
      <t>チュウワ</t>
    </rPh>
    <rPh sb="3" eb="5">
      <t>チュウワ</t>
    </rPh>
    <rPh sb="10" eb="11">
      <t>カズ</t>
    </rPh>
    <phoneticPr fontId="18"/>
  </si>
  <si>
    <t>中和（イオンの総数のグラフ）</t>
    <rPh sb="0" eb="2">
      <t>チュウワ</t>
    </rPh>
    <rPh sb="7" eb="9">
      <t>ソウスウ</t>
    </rPh>
    <phoneticPr fontId="18"/>
  </si>
  <si>
    <t>中和（中和の計算）</t>
    <rPh sb="0" eb="2">
      <t>チュウワ</t>
    </rPh>
    <rPh sb="3" eb="5">
      <t>チュウワ</t>
    </rPh>
    <rPh sb="6" eb="8">
      <t>ケイサン</t>
    </rPh>
    <phoneticPr fontId="18"/>
  </si>
  <si>
    <t>電流（電流計の使い方）</t>
    <rPh sb="3" eb="5">
      <t>デンリュウ</t>
    </rPh>
    <rPh sb="5" eb="6">
      <t>ケイ</t>
    </rPh>
    <rPh sb="7" eb="8">
      <t>ツカ</t>
    </rPh>
    <rPh sb="9" eb="10">
      <t>カタ</t>
    </rPh>
    <phoneticPr fontId="18"/>
  </si>
  <si>
    <t>電流（直列回路と並列回路）</t>
    <rPh sb="3" eb="5">
      <t>チョクレツ</t>
    </rPh>
    <rPh sb="5" eb="7">
      <t>カイロ</t>
    </rPh>
    <rPh sb="8" eb="12">
      <t>ヘイレツカイロ</t>
    </rPh>
    <phoneticPr fontId="18"/>
  </si>
  <si>
    <t>電流（回路のつなぎ方と抵抗の大きさ）</t>
    <rPh sb="3" eb="5">
      <t>カイロ</t>
    </rPh>
    <rPh sb="9" eb="10">
      <t>カタ</t>
    </rPh>
    <rPh sb="11" eb="13">
      <t>テイコウ</t>
    </rPh>
    <rPh sb="14" eb="15">
      <t>オオ</t>
    </rPh>
    <phoneticPr fontId="18"/>
  </si>
  <si>
    <t>電流（回路のつなぎ方と電圧の大きさ）</t>
    <rPh sb="3" eb="5">
      <t>カイロ</t>
    </rPh>
    <rPh sb="9" eb="10">
      <t>カタ</t>
    </rPh>
    <rPh sb="11" eb="13">
      <t>デンアツ</t>
    </rPh>
    <phoneticPr fontId="18"/>
  </si>
  <si>
    <t>電流（電圧を加えた時間）</t>
    <rPh sb="3" eb="5">
      <t>デンアツ</t>
    </rPh>
    <rPh sb="6" eb="7">
      <t>クワ</t>
    </rPh>
    <rPh sb="9" eb="11">
      <t>ジカン</t>
    </rPh>
    <phoneticPr fontId="18"/>
  </si>
  <si>
    <t>仕事（力学台車にはたらく力）</t>
    <rPh sb="0" eb="2">
      <t>シゴト</t>
    </rPh>
    <rPh sb="3" eb="7">
      <t>リキガクダイシャ</t>
    </rPh>
    <rPh sb="12" eb="13">
      <t>チカラ</t>
    </rPh>
    <phoneticPr fontId="18"/>
  </si>
  <si>
    <t>仕事（仕事の大きさ）</t>
    <rPh sb="0" eb="2">
      <t>シゴト</t>
    </rPh>
    <rPh sb="3" eb="5">
      <t>シゴト</t>
    </rPh>
    <rPh sb="6" eb="7">
      <t>オオ</t>
    </rPh>
    <phoneticPr fontId="18"/>
  </si>
  <si>
    <t>仕事（エネルギーの変化）</t>
    <rPh sb="0" eb="2">
      <t>シゴト</t>
    </rPh>
    <rPh sb="9" eb="11">
      <t>ヘンカ</t>
    </rPh>
    <phoneticPr fontId="18"/>
  </si>
  <si>
    <t>仕事（仕事率）</t>
    <rPh sb="0" eb="2">
      <t>シゴト</t>
    </rPh>
    <rPh sb="3" eb="6">
      <t>シゴトリツ</t>
    </rPh>
    <phoneticPr fontId="18"/>
  </si>
  <si>
    <t>仕事（動滑車）</t>
    <rPh sb="0" eb="2">
      <t>シゴト</t>
    </rPh>
    <rPh sb="3" eb="6">
      <t>ドウカッシャ</t>
    </rPh>
    <phoneticPr fontId="18"/>
  </si>
  <si>
    <t>(3)①</t>
    <phoneticPr fontId="18"/>
  </si>
  <si>
    <t>(3)②</t>
    <phoneticPr fontId="18"/>
  </si>
  <si>
    <t>④大地の変化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</si>
</sst>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ｺﾞｼｯｸ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FC記号明朝"/>
      <family val="3"/>
      <charset val="128"/>
    </font>
    <font>
      <sz val="11"/>
      <color theme="1"/>
      <name val="記号外字-ｺﾞｼｯｸ"/>
      <family val="4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6"/>
      <name val="メイリオ"/>
      <family val="2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2" borderId="4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2" borderId="13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2" borderId="4" xfId="0" applyNumberFormat="1" applyFill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/>
    </xf>
    <xf numFmtId="49" fontId="14" fillId="3" borderId="4" xfId="0" applyNumberFormat="1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4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49" fontId="7" fillId="0" borderId="13" xfId="0" applyNumberFormat="1" applyFont="1" applyBorder="1" applyAlignment="1">
      <alignment vertical="center"/>
    </xf>
    <xf numFmtId="0" fontId="0" fillId="0" borderId="0" xfId="0" applyFill="1">
      <alignment vertical="center"/>
    </xf>
    <xf numFmtId="0" fontId="13" fillId="0" borderId="0" xfId="0" applyFont="1" applyFill="1" applyAlignment="1">
      <alignment horizontal="center" vertical="center"/>
    </xf>
    <xf numFmtId="49" fontId="11" fillId="4" borderId="4" xfId="0" applyNumberFormat="1" applyFont="1" applyFill="1" applyBorder="1" applyAlignment="1" applyProtection="1">
      <alignment horizontal="center" vertical="center"/>
      <protection locked="0"/>
    </xf>
    <xf numFmtId="49" fontId="11" fillId="4" borderId="4" xfId="0" applyNumberFormat="1" applyFont="1" applyFill="1" applyBorder="1" applyAlignment="1">
      <alignment horizontal="center" vertical="center"/>
    </xf>
    <xf numFmtId="49" fontId="11" fillId="4" borderId="4" xfId="0" applyNumberFormat="1" applyFont="1" applyFill="1" applyBorder="1" applyAlignment="1">
      <alignment horizontal="center" vertical="center" shrinkToFit="1"/>
    </xf>
    <xf numFmtId="49" fontId="11" fillId="4" borderId="2" xfId="0" applyNumberFormat="1" applyFont="1" applyFill="1" applyBorder="1" applyAlignment="1">
      <alignment horizontal="center" vertical="center"/>
    </xf>
    <xf numFmtId="49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19" fillId="0" borderId="4" xfId="1" applyFont="1" applyFill="1" applyBorder="1">
      <alignment vertical="center"/>
    </xf>
    <xf numFmtId="1" fontId="19" fillId="0" borderId="4" xfId="1" applyNumberFormat="1" applyFont="1" applyFill="1" applyBorder="1" applyAlignment="1">
      <alignment horizontal="center" vertical="center"/>
    </xf>
    <xf numFmtId="49" fontId="19" fillId="4" borderId="4" xfId="1" applyNumberFormat="1" applyFont="1" applyFill="1" applyBorder="1" applyAlignment="1">
      <alignment horizontal="center" vertical="center"/>
    </xf>
    <xf numFmtId="0" fontId="19" fillId="4" borderId="4" xfId="1" applyFont="1" applyFill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17" fillId="5" borderId="0" xfId="0" applyFont="1" applyFill="1" applyAlignment="1">
      <alignment horizontal="center" vertical="center" wrapText="1"/>
    </xf>
    <xf numFmtId="0" fontId="17" fillId="5" borderId="0" xfId="0" applyFont="1" applyFill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16" fillId="0" borderId="28" xfId="0" applyFont="1" applyBorder="1" applyAlignment="1">
      <alignment horizontal="right" vertical="center"/>
    </xf>
    <xf numFmtId="0" fontId="16" fillId="0" borderId="1" xfId="0" applyFont="1" applyBorder="1" applyAlignment="1">
      <alignment horizontal="righ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5" fillId="3" borderId="4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30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tabSelected="1"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8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226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89" t="s">
        <v>71</v>
      </c>
      <c r="G3" s="90"/>
      <c r="H3" s="90"/>
      <c r="I3" s="27"/>
    </row>
    <row r="4" spans="1:13" s="7" customFormat="1" ht="27.75" thickBot="1" x14ac:dyDescent="0.2">
      <c r="A4" s="4" t="s">
        <v>4</v>
      </c>
      <c r="B4" s="39" t="s">
        <v>5</v>
      </c>
      <c r="C4" s="62" t="s">
        <v>6</v>
      </c>
      <c r="D4" s="5" t="s">
        <v>10</v>
      </c>
      <c r="E4" s="6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6" t="s">
        <v>14</v>
      </c>
    </row>
    <row r="5" spans="1:13" ht="17.100000000000001" customHeight="1" thickTop="1" thickBot="1" x14ac:dyDescent="0.2">
      <c r="A5" s="95">
        <v>1</v>
      </c>
      <c r="B5" s="67" t="s">
        <v>42</v>
      </c>
      <c r="C5" s="73">
        <v>4</v>
      </c>
      <c r="D5" s="82" t="s">
        <v>157</v>
      </c>
      <c r="E5" s="74" t="s">
        <v>227</v>
      </c>
      <c r="F5" s="59">
        <v>78</v>
      </c>
      <c r="G5" s="60">
        <v>0.5</v>
      </c>
      <c r="H5" s="20" t="s">
        <v>1</v>
      </c>
      <c r="I5" s="47"/>
      <c r="J5" s="98"/>
      <c r="K5" s="79" t="s">
        <v>1</v>
      </c>
      <c r="L5" s="84"/>
      <c r="M5" s="22"/>
    </row>
    <row r="6" spans="1:13" ht="17.100000000000001" customHeight="1" thickTop="1" thickBot="1" x14ac:dyDescent="0.2">
      <c r="A6" s="96"/>
      <c r="B6" s="68" t="s">
        <v>44</v>
      </c>
      <c r="C6" s="73">
        <v>4</v>
      </c>
      <c r="D6" s="83"/>
      <c r="E6" s="74" t="s">
        <v>366</v>
      </c>
      <c r="F6" s="59">
        <v>65</v>
      </c>
      <c r="G6" s="60">
        <v>0.5</v>
      </c>
      <c r="H6" s="20" t="s">
        <v>1</v>
      </c>
      <c r="I6" s="46"/>
      <c r="J6" s="99"/>
      <c r="K6" s="80"/>
      <c r="L6" s="84"/>
      <c r="M6" s="24"/>
    </row>
    <row r="7" spans="1:13" ht="17.100000000000001" customHeight="1" thickTop="1" thickBot="1" x14ac:dyDescent="0.2">
      <c r="A7" s="96"/>
      <c r="B7" s="68" t="s">
        <v>45</v>
      </c>
      <c r="C7" s="73">
        <v>4</v>
      </c>
      <c r="D7" s="82" t="s">
        <v>242</v>
      </c>
      <c r="E7" s="74" t="s">
        <v>367</v>
      </c>
      <c r="F7" s="59">
        <v>55</v>
      </c>
      <c r="G7" s="60">
        <v>0.5</v>
      </c>
      <c r="H7" s="20" t="s">
        <v>1</v>
      </c>
      <c r="I7" s="46"/>
      <c r="J7" s="99"/>
      <c r="K7" s="80"/>
      <c r="L7" s="84"/>
      <c r="M7" s="24"/>
    </row>
    <row r="8" spans="1:13" ht="17.100000000000001" customHeight="1" thickTop="1" thickBot="1" x14ac:dyDescent="0.2">
      <c r="A8" s="96"/>
      <c r="B8" s="68" t="s">
        <v>46</v>
      </c>
      <c r="C8" s="73">
        <v>4</v>
      </c>
      <c r="D8" s="101"/>
      <c r="E8" s="74" t="s">
        <v>464</v>
      </c>
      <c r="F8" s="59">
        <v>39</v>
      </c>
      <c r="G8" s="60">
        <v>0.5</v>
      </c>
      <c r="H8" s="20" t="s">
        <v>1</v>
      </c>
      <c r="I8" s="46"/>
      <c r="J8" s="99"/>
      <c r="K8" s="80"/>
      <c r="L8" s="84"/>
      <c r="M8" s="24"/>
    </row>
    <row r="9" spans="1:13" ht="17.100000000000001" customHeight="1" thickTop="1" thickBot="1" x14ac:dyDescent="0.2">
      <c r="A9" s="96"/>
      <c r="B9" s="68" t="s">
        <v>47</v>
      </c>
      <c r="C9" s="73">
        <v>4</v>
      </c>
      <c r="D9" s="102" t="s">
        <v>243</v>
      </c>
      <c r="E9" s="74" t="s">
        <v>368</v>
      </c>
      <c r="F9" s="59">
        <v>75</v>
      </c>
      <c r="G9" s="60">
        <v>0.5</v>
      </c>
      <c r="H9" s="20" t="s">
        <v>1</v>
      </c>
      <c r="I9" s="46"/>
      <c r="J9" s="99"/>
      <c r="K9" s="80"/>
      <c r="L9" s="84"/>
      <c r="M9" s="24"/>
    </row>
    <row r="10" spans="1:13" ht="17.100000000000001" customHeight="1" thickTop="1" thickBot="1" x14ac:dyDescent="0.2">
      <c r="A10" s="96"/>
      <c r="B10" s="68" t="s">
        <v>48</v>
      </c>
      <c r="C10" s="73">
        <v>4</v>
      </c>
      <c r="D10" s="103"/>
      <c r="E10" s="74" t="s">
        <v>369</v>
      </c>
      <c r="F10" s="59">
        <v>65</v>
      </c>
      <c r="G10" s="60">
        <v>0.5</v>
      </c>
      <c r="H10" s="20" t="s">
        <v>1</v>
      </c>
      <c r="I10" s="46"/>
      <c r="J10" s="99"/>
      <c r="K10" s="80"/>
      <c r="L10" s="84"/>
      <c r="M10" s="24"/>
    </row>
    <row r="11" spans="1:13" ht="17.100000000000001" customHeight="1" thickTop="1" thickBot="1" x14ac:dyDescent="0.2">
      <c r="A11" s="96"/>
      <c r="B11" s="68" t="s">
        <v>244</v>
      </c>
      <c r="C11" s="73">
        <v>4</v>
      </c>
      <c r="D11" s="82" t="s">
        <v>22</v>
      </c>
      <c r="E11" s="74" t="s">
        <v>228</v>
      </c>
      <c r="F11" s="59">
        <v>78</v>
      </c>
      <c r="G11" s="60">
        <v>0.5</v>
      </c>
      <c r="H11" s="20" t="s">
        <v>1</v>
      </c>
      <c r="I11" s="46"/>
      <c r="J11" s="99"/>
      <c r="K11" s="80"/>
      <c r="L11" s="84"/>
      <c r="M11" s="24"/>
    </row>
    <row r="12" spans="1:13" ht="17.100000000000001" customHeight="1" thickTop="1" thickBot="1" x14ac:dyDescent="0.2">
      <c r="A12" s="97"/>
      <c r="B12" s="68" t="s">
        <v>245</v>
      </c>
      <c r="C12" s="73">
        <v>4</v>
      </c>
      <c r="D12" s="83"/>
      <c r="E12" s="74" t="s">
        <v>228</v>
      </c>
      <c r="F12" s="59">
        <v>32</v>
      </c>
      <c r="G12" s="60">
        <v>0.5</v>
      </c>
      <c r="H12" s="20" t="s">
        <v>1</v>
      </c>
      <c r="I12" s="46"/>
      <c r="J12" s="100"/>
      <c r="K12" s="81"/>
      <c r="L12" s="84"/>
      <c r="M12" s="32"/>
    </row>
    <row r="13" spans="1:13" ht="17.100000000000001" customHeight="1" thickTop="1" thickBot="1" x14ac:dyDescent="0.2">
      <c r="A13" s="104">
        <v>2</v>
      </c>
      <c r="B13" s="68" t="s">
        <v>42</v>
      </c>
      <c r="C13" s="73">
        <v>4</v>
      </c>
      <c r="D13" s="102" t="s">
        <v>70</v>
      </c>
      <c r="E13" s="74" t="s">
        <v>229</v>
      </c>
      <c r="F13" s="59">
        <v>50</v>
      </c>
      <c r="G13" s="60">
        <v>1</v>
      </c>
      <c r="H13" s="20" t="s">
        <v>1</v>
      </c>
      <c r="I13" s="46"/>
      <c r="J13" s="109"/>
      <c r="K13" s="108" t="s">
        <v>1</v>
      </c>
      <c r="L13" s="110"/>
      <c r="M13" s="22"/>
    </row>
    <row r="14" spans="1:13" ht="17.100000000000001" customHeight="1" thickTop="1" thickBot="1" x14ac:dyDescent="0.2">
      <c r="A14" s="104"/>
      <c r="B14" s="68" t="s">
        <v>44</v>
      </c>
      <c r="C14" s="73">
        <v>4</v>
      </c>
      <c r="D14" s="102"/>
      <c r="E14" s="74" t="s">
        <v>230</v>
      </c>
      <c r="F14" s="59">
        <v>61</v>
      </c>
      <c r="G14" s="60">
        <v>0.5</v>
      </c>
      <c r="H14" s="20" t="s">
        <v>1</v>
      </c>
      <c r="I14" s="46"/>
      <c r="J14" s="109"/>
      <c r="K14" s="108"/>
      <c r="L14" s="110"/>
      <c r="M14" s="24"/>
    </row>
    <row r="15" spans="1:13" ht="17.100000000000001" customHeight="1" thickTop="1" thickBot="1" x14ac:dyDescent="0.2">
      <c r="A15" s="104"/>
      <c r="B15" s="68" t="s">
        <v>45</v>
      </c>
      <c r="C15" s="73">
        <v>4</v>
      </c>
      <c r="D15" s="102"/>
      <c r="E15" s="74" t="s">
        <v>231</v>
      </c>
      <c r="F15" s="59">
        <v>84</v>
      </c>
      <c r="G15" s="60">
        <v>0.5</v>
      </c>
      <c r="H15" s="20" t="s">
        <v>1</v>
      </c>
      <c r="I15" s="46"/>
      <c r="J15" s="109"/>
      <c r="K15" s="108"/>
      <c r="L15" s="110"/>
      <c r="M15" s="21"/>
    </row>
    <row r="16" spans="1:13" ht="17.100000000000001" customHeight="1" thickTop="1" thickBot="1" x14ac:dyDescent="0.2">
      <c r="A16" s="104">
        <v>3</v>
      </c>
      <c r="B16" s="68" t="s">
        <v>42</v>
      </c>
      <c r="C16" s="73">
        <v>5</v>
      </c>
      <c r="D16" s="102" t="s">
        <v>158</v>
      </c>
      <c r="E16" s="74" t="s">
        <v>232</v>
      </c>
      <c r="F16" s="59">
        <v>57</v>
      </c>
      <c r="G16" s="60">
        <v>0.5</v>
      </c>
      <c r="H16" s="20" t="s">
        <v>1</v>
      </c>
      <c r="I16" s="46"/>
      <c r="J16" s="109"/>
      <c r="K16" s="108" t="s">
        <v>1</v>
      </c>
      <c r="L16" s="110"/>
      <c r="M16" s="22"/>
    </row>
    <row r="17" spans="1:13" ht="17.100000000000001" customHeight="1" thickTop="1" thickBot="1" x14ac:dyDescent="0.2">
      <c r="A17" s="104"/>
      <c r="B17" s="68" t="s">
        <v>44</v>
      </c>
      <c r="C17" s="73">
        <v>5</v>
      </c>
      <c r="D17" s="102"/>
      <c r="E17" s="74" t="s">
        <v>233</v>
      </c>
      <c r="F17" s="59">
        <v>58</v>
      </c>
      <c r="G17" s="60">
        <v>0.5</v>
      </c>
      <c r="H17" s="20" t="s">
        <v>1</v>
      </c>
      <c r="I17" s="46"/>
      <c r="J17" s="109"/>
      <c r="K17" s="108"/>
      <c r="L17" s="110"/>
      <c r="M17" s="24"/>
    </row>
    <row r="18" spans="1:13" ht="17.100000000000001" customHeight="1" thickTop="1" thickBot="1" x14ac:dyDescent="0.2">
      <c r="A18" s="104"/>
      <c r="B18" s="68" t="s">
        <v>45</v>
      </c>
      <c r="C18" s="73">
        <v>5</v>
      </c>
      <c r="D18" s="102"/>
      <c r="E18" s="74" t="s">
        <v>234</v>
      </c>
      <c r="F18" s="59">
        <v>21</v>
      </c>
      <c r="G18" s="60">
        <v>1</v>
      </c>
      <c r="H18" s="20" t="s">
        <v>1</v>
      </c>
      <c r="I18" s="46"/>
      <c r="J18" s="109"/>
      <c r="K18" s="108"/>
      <c r="L18" s="110"/>
      <c r="M18" s="21"/>
    </row>
    <row r="19" spans="1:13" ht="17.100000000000001" customHeight="1" thickTop="1" thickBot="1" x14ac:dyDescent="0.2">
      <c r="A19" s="104">
        <v>4</v>
      </c>
      <c r="B19" s="68" t="s">
        <v>42</v>
      </c>
      <c r="C19" s="73">
        <v>5</v>
      </c>
      <c r="D19" s="102" t="s">
        <v>94</v>
      </c>
      <c r="E19" s="74" t="s">
        <v>235</v>
      </c>
      <c r="F19" s="59">
        <v>59</v>
      </c>
      <c r="G19" s="60">
        <v>1</v>
      </c>
      <c r="H19" s="20" t="s">
        <v>1</v>
      </c>
      <c r="I19" s="46"/>
      <c r="J19" s="109"/>
      <c r="K19" s="108" t="s">
        <v>1</v>
      </c>
      <c r="L19" s="110"/>
      <c r="M19" s="22"/>
    </row>
    <row r="20" spans="1:13" ht="17.100000000000001" customHeight="1" thickTop="1" thickBot="1" x14ac:dyDescent="0.2">
      <c r="A20" s="104"/>
      <c r="B20" s="68" t="s">
        <v>44</v>
      </c>
      <c r="C20" s="73">
        <v>5</v>
      </c>
      <c r="D20" s="102"/>
      <c r="E20" s="74" t="s">
        <v>236</v>
      </c>
      <c r="F20" s="59">
        <v>67</v>
      </c>
      <c r="G20" s="60">
        <v>0.5</v>
      </c>
      <c r="H20" s="20" t="s">
        <v>1</v>
      </c>
      <c r="I20" s="46"/>
      <c r="J20" s="109"/>
      <c r="K20" s="108"/>
      <c r="L20" s="110"/>
      <c r="M20" s="24"/>
    </row>
    <row r="21" spans="1:13" ht="17.100000000000001" customHeight="1" thickTop="1" thickBot="1" x14ac:dyDescent="0.2">
      <c r="A21" s="104"/>
      <c r="B21" s="69" t="s">
        <v>321</v>
      </c>
      <c r="C21" s="73">
        <v>5</v>
      </c>
      <c r="D21" s="102"/>
      <c r="E21" s="74" t="s">
        <v>237</v>
      </c>
      <c r="F21" s="59">
        <v>69</v>
      </c>
      <c r="G21" s="60">
        <v>0.5</v>
      </c>
      <c r="H21" s="20" t="s">
        <v>1</v>
      </c>
      <c r="I21" s="46"/>
      <c r="J21" s="109"/>
      <c r="K21" s="108"/>
      <c r="L21" s="110"/>
      <c r="M21" s="24"/>
    </row>
    <row r="22" spans="1:13" ht="17.100000000000001" customHeight="1" thickTop="1" thickBot="1" x14ac:dyDescent="0.2">
      <c r="A22" s="104"/>
      <c r="B22" s="68" t="s">
        <v>247</v>
      </c>
      <c r="C22" s="73">
        <v>5</v>
      </c>
      <c r="D22" s="102"/>
      <c r="E22" s="74" t="s">
        <v>322</v>
      </c>
      <c r="F22" s="59">
        <v>66</v>
      </c>
      <c r="G22" s="60">
        <v>0.5</v>
      </c>
      <c r="H22" s="20" t="s">
        <v>1</v>
      </c>
      <c r="I22" s="46"/>
      <c r="J22" s="109"/>
      <c r="K22" s="108"/>
      <c r="L22" s="110"/>
      <c r="M22" s="24"/>
    </row>
    <row r="23" spans="1:13" ht="17.100000000000001" customHeight="1" thickTop="1" thickBot="1" x14ac:dyDescent="0.2">
      <c r="A23" s="104"/>
      <c r="B23" s="68" t="s">
        <v>46</v>
      </c>
      <c r="C23" s="73">
        <v>5</v>
      </c>
      <c r="D23" s="102"/>
      <c r="E23" s="74" t="s">
        <v>238</v>
      </c>
      <c r="F23" s="59">
        <v>63</v>
      </c>
      <c r="G23" s="60">
        <v>0.5</v>
      </c>
      <c r="H23" s="20" t="s">
        <v>1</v>
      </c>
      <c r="I23" s="46"/>
      <c r="J23" s="109"/>
      <c r="K23" s="108"/>
      <c r="L23" s="110"/>
      <c r="M23" s="21"/>
    </row>
    <row r="24" spans="1:13" ht="17.100000000000001" customHeight="1" thickTop="1" x14ac:dyDescent="0.15">
      <c r="A24" s="104">
        <v>5</v>
      </c>
      <c r="B24" s="68" t="s">
        <v>42</v>
      </c>
      <c r="C24" s="73">
        <v>4</v>
      </c>
      <c r="D24" s="82" t="s">
        <v>69</v>
      </c>
      <c r="E24" s="74" t="s">
        <v>239</v>
      </c>
      <c r="F24" s="59">
        <v>75</v>
      </c>
      <c r="G24" s="60">
        <v>2</v>
      </c>
      <c r="H24" s="20" t="s">
        <v>1</v>
      </c>
      <c r="I24" s="46"/>
      <c r="J24" s="99"/>
      <c r="K24" s="80" t="s">
        <v>1</v>
      </c>
      <c r="L24" s="99"/>
      <c r="M24" s="24"/>
    </row>
    <row r="25" spans="1:13" ht="17.100000000000001" customHeight="1" x14ac:dyDescent="0.15">
      <c r="A25" s="104"/>
      <c r="B25" s="68" t="s">
        <v>44</v>
      </c>
      <c r="C25" s="73">
        <v>4</v>
      </c>
      <c r="D25" s="105"/>
      <c r="E25" s="74" t="s">
        <v>240</v>
      </c>
      <c r="F25" s="59">
        <v>43</v>
      </c>
      <c r="G25" s="60">
        <v>0.5</v>
      </c>
      <c r="H25" s="20" t="s">
        <v>1</v>
      </c>
      <c r="I25" s="46"/>
      <c r="J25" s="99"/>
      <c r="K25" s="80"/>
      <c r="L25" s="99"/>
      <c r="M25" s="24"/>
    </row>
    <row r="26" spans="1:13" ht="17.100000000000001" customHeight="1" x14ac:dyDescent="0.15">
      <c r="A26" s="104"/>
      <c r="B26" s="68" t="s">
        <v>45</v>
      </c>
      <c r="C26" s="73">
        <v>4</v>
      </c>
      <c r="D26" s="105"/>
      <c r="E26" s="74" t="s">
        <v>241</v>
      </c>
      <c r="F26" s="59">
        <v>42</v>
      </c>
      <c r="G26" s="60">
        <v>1</v>
      </c>
      <c r="H26" s="20" t="s">
        <v>1</v>
      </c>
      <c r="I26" s="46"/>
      <c r="J26" s="99"/>
      <c r="K26" s="80"/>
      <c r="L26" s="99"/>
      <c r="M26" s="24"/>
    </row>
    <row r="27" spans="1:13" ht="17.100000000000001" customHeight="1" thickBot="1" x14ac:dyDescent="0.2">
      <c r="A27" s="104"/>
      <c r="B27" s="67" t="s">
        <v>46</v>
      </c>
      <c r="C27" s="73">
        <v>4</v>
      </c>
      <c r="D27" s="101"/>
      <c r="E27" s="74" t="s">
        <v>239</v>
      </c>
      <c r="F27" s="59">
        <v>61</v>
      </c>
      <c r="G27" s="60">
        <v>2</v>
      </c>
      <c r="H27" s="20" t="s">
        <v>1</v>
      </c>
      <c r="I27" s="48"/>
      <c r="J27" s="106"/>
      <c r="K27" s="107"/>
      <c r="L27" s="106"/>
      <c r="M27" s="21"/>
    </row>
    <row r="28" spans="1:13" ht="14.25" thickTop="1" x14ac:dyDescent="0.15">
      <c r="B28" s="40"/>
      <c r="C28" s="63"/>
      <c r="D28" s="8"/>
      <c r="E28" s="57"/>
      <c r="F28" s="57"/>
      <c r="G28" s="57"/>
      <c r="H28" s="57"/>
      <c r="J28" s="57"/>
      <c r="K28" s="57"/>
      <c r="M28" s="57"/>
    </row>
    <row r="29" spans="1:13" x14ac:dyDescent="0.15">
      <c r="F29" s="10" t="s">
        <v>12</v>
      </c>
      <c r="G29" s="11">
        <f>SUM(G5:G27)</f>
        <v>16.5</v>
      </c>
      <c r="H29" s="12" t="s">
        <v>1</v>
      </c>
      <c r="J29" s="13"/>
      <c r="K29" s="14"/>
      <c r="M29" s="14"/>
    </row>
    <row r="30" spans="1:13" x14ac:dyDescent="0.15">
      <c r="F30" s="10" t="s">
        <v>13</v>
      </c>
      <c r="G30" s="15">
        <f>25-G29</f>
        <v>8.5</v>
      </c>
      <c r="H30" s="12" t="s">
        <v>1</v>
      </c>
      <c r="J30" s="13"/>
      <c r="K30" s="16"/>
      <c r="M30" s="65"/>
    </row>
    <row r="31" spans="1:13" x14ac:dyDescent="0.15">
      <c r="K31" s="14"/>
      <c r="M31" s="65"/>
    </row>
    <row r="32" spans="1:13" x14ac:dyDescent="0.15">
      <c r="K32" s="16"/>
      <c r="M32" s="65"/>
    </row>
    <row r="33" spans="11:13" x14ac:dyDescent="0.15">
      <c r="K33" s="14"/>
      <c r="M33" s="14"/>
    </row>
    <row r="34" spans="11:13" x14ac:dyDescent="0.15">
      <c r="K34" s="16"/>
      <c r="M34" s="16"/>
    </row>
    <row r="35" spans="11:13" x14ac:dyDescent="0.15">
      <c r="K35" s="14"/>
      <c r="M35" s="14"/>
    </row>
    <row r="36" spans="11:13" x14ac:dyDescent="0.15">
      <c r="K36" s="16"/>
      <c r="M36" s="16"/>
    </row>
    <row r="37" spans="11:13" x14ac:dyDescent="0.15">
      <c r="K37" s="14"/>
      <c r="M37" s="14"/>
    </row>
    <row r="38" spans="11:13" x14ac:dyDescent="0.15">
      <c r="K38" s="16"/>
      <c r="M38" s="16"/>
    </row>
    <row r="39" spans="11:13" x14ac:dyDescent="0.15">
      <c r="K39" s="14"/>
      <c r="M39" s="14"/>
    </row>
    <row r="40" spans="11:13" x14ac:dyDescent="0.15">
      <c r="K40" s="16"/>
      <c r="M40" s="16"/>
    </row>
    <row r="41" spans="11:13" x14ac:dyDescent="0.15">
      <c r="K41" s="14"/>
      <c r="M41" s="14"/>
    </row>
    <row r="42" spans="11:13" x14ac:dyDescent="0.15">
      <c r="K42" s="16"/>
      <c r="M42" s="16"/>
    </row>
    <row r="43" spans="11:13" x14ac:dyDescent="0.15">
      <c r="K43" s="17"/>
      <c r="M43" s="14"/>
    </row>
    <row r="44" spans="11:13" x14ac:dyDescent="0.15">
      <c r="K44" s="17"/>
      <c r="M44" s="17"/>
    </row>
    <row r="45" spans="11:13" x14ac:dyDescent="0.15">
      <c r="K45" s="17"/>
      <c r="M45" s="14"/>
    </row>
    <row r="46" spans="11:13" x14ac:dyDescent="0.15">
      <c r="K46" s="17"/>
      <c r="M46" s="16"/>
    </row>
    <row r="47" spans="11:13" x14ac:dyDescent="0.15">
      <c r="K47" s="17"/>
      <c r="M47" s="14"/>
    </row>
    <row r="48" spans="11:13" x14ac:dyDescent="0.15">
      <c r="K48" s="17"/>
      <c r="M48" s="16"/>
    </row>
    <row r="49" spans="11:13" x14ac:dyDescent="0.15">
      <c r="K49" s="17"/>
      <c r="M49" s="14"/>
    </row>
    <row r="50" spans="11:13" x14ac:dyDescent="0.15">
      <c r="M50" s="16"/>
    </row>
    <row r="51" spans="11:13" x14ac:dyDescent="0.15">
      <c r="M51" s="14"/>
    </row>
  </sheetData>
  <mergeCells count="36">
    <mergeCell ref="K19:K23"/>
    <mergeCell ref="K16:K18"/>
    <mergeCell ref="K13:K15"/>
    <mergeCell ref="J13:J15"/>
    <mergeCell ref="L13:L15"/>
    <mergeCell ref="L16:L18"/>
    <mergeCell ref="L19:L23"/>
    <mergeCell ref="J16:J18"/>
    <mergeCell ref="J19:J23"/>
    <mergeCell ref="A13:A15"/>
    <mergeCell ref="A16:A18"/>
    <mergeCell ref="A19:A23"/>
    <mergeCell ref="D16:D18"/>
    <mergeCell ref="D19:D23"/>
    <mergeCell ref="D13:D15"/>
    <mergeCell ref="A24:A27"/>
    <mergeCell ref="D24:D27"/>
    <mergeCell ref="J24:J27"/>
    <mergeCell ref="K24:K27"/>
    <mergeCell ref="L24:L27"/>
    <mergeCell ref="K5:K12"/>
    <mergeCell ref="D11:D12"/>
    <mergeCell ref="L11:L12"/>
    <mergeCell ref="A1:B2"/>
    <mergeCell ref="D2:F2"/>
    <mergeCell ref="F3:H3"/>
    <mergeCell ref="G4:H4"/>
    <mergeCell ref="J4:K4"/>
    <mergeCell ref="A5:A12"/>
    <mergeCell ref="D5:D6"/>
    <mergeCell ref="J5:J12"/>
    <mergeCell ref="L5:L6"/>
    <mergeCell ref="D7:D8"/>
    <mergeCell ref="L7:L8"/>
    <mergeCell ref="D9:D10"/>
    <mergeCell ref="L9:L10"/>
  </mergeCells>
  <phoneticPr fontId="10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8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365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126" t="s">
        <v>3</v>
      </c>
      <c r="G3" s="127"/>
      <c r="H3" s="127"/>
      <c r="I3" s="27"/>
    </row>
    <row r="4" spans="1:13" s="7" customFormat="1" ht="27.75" thickBot="1" x14ac:dyDescent="0.2">
      <c r="A4" s="4" t="s">
        <v>4</v>
      </c>
      <c r="B4" s="39" t="s">
        <v>5</v>
      </c>
      <c r="C4" s="62" t="s">
        <v>6</v>
      </c>
      <c r="D4" s="5" t="s">
        <v>10</v>
      </c>
      <c r="E4" s="6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23" t="s">
        <v>14</v>
      </c>
    </row>
    <row r="5" spans="1:13" ht="17.100000000000001" customHeight="1" thickTop="1" thickBot="1" x14ac:dyDescent="0.2">
      <c r="A5" s="104">
        <v>1</v>
      </c>
      <c r="B5" s="67" t="s">
        <v>339</v>
      </c>
      <c r="C5" s="73">
        <v>2</v>
      </c>
      <c r="D5" s="102" t="s">
        <v>110</v>
      </c>
      <c r="E5" s="44" t="s">
        <v>425</v>
      </c>
      <c r="F5" s="10">
        <v>65</v>
      </c>
      <c r="G5" s="15">
        <v>0.5</v>
      </c>
      <c r="H5" s="20" t="s">
        <v>1</v>
      </c>
      <c r="I5" s="29"/>
      <c r="J5" s="98"/>
      <c r="K5" s="79" t="s">
        <v>1</v>
      </c>
      <c r="L5" s="134"/>
      <c r="M5" s="22"/>
    </row>
    <row r="6" spans="1:13" ht="17.100000000000001" customHeight="1" thickTop="1" thickBot="1" x14ac:dyDescent="0.2">
      <c r="A6" s="104"/>
      <c r="B6" s="68" t="s">
        <v>340</v>
      </c>
      <c r="C6" s="73">
        <v>2</v>
      </c>
      <c r="D6" s="102"/>
      <c r="E6" s="44" t="s">
        <v>426</v>
      </c>
      <c r="F6" s="10">
        <v>65</v>
      </c>
      <c r="G6" s="15">
        <v>0.5</v>
      </c>
      <c r="H6" s="20" t="s">
        <v>1</v>
      </c>
      <c r="I6" s="30"/>
      <c r="J6" s="99"/>
      <c r="K6" s="80"/>
      <c r="L6" s="134"/>
      <c r="M6" s="24"/>
    </row>
    <row r="7" spans="1:13" ht="17.100000000000001" customHeight="1" thickTop="1" thickBot="1" x14ac:dyDescent="0.2">
      <c r="A7" s="104"/>
      <c r="B7" s="68" t="s">
        <v>358</v>
      </c>
      <c r="C7" s="73">
        <v>2</v>
      </c>
      <c r="D7" s="102"/>
      <c r="E7" s="44" t="s">
        <v>427</v>
      </c>
      <c r="F7" s="10">
        <v>55</v>
      </c>
      <c r="G7" s="15">
        <v>1</v>
      </c>
      <c r="H7" s="20" t="s">
        <v>1</v>
      </c>
      <c r="I7" s="30"/>
      <c r="J7" s="99"/>
      <c r="K7" s="80"/>
      <c r="L7" s="134"/>
      <c r="M7" s="24"/>
    </row>
    <row r="8" spans="1:13" ht="17.100000000000001" customHeight="1" thickTop="1" thickBot="1" x14ac:dyDescent="0.2">
      <c r="A8" s="104"/>
      <c r="B8" s="68" t="s">
        <v>341</v>
      </c>
      <c r="C8" s="73">
        <v>2</v>
      </c>
      <c r="D8" s="102"/>
      <c r="E8" s="44" t="s">
        <v>428</v>
      </c>
      <c r="F8" s="10">
        <v>65</v>
      </c>
      <c r="G8" s="15">
        <v>0.5</v>
      </c>
      <c r="H8" s="20" t="s">
        <v>1</v>
      </c>
      <c r="I8" s="30"/>
      <c r="J8" s="99"/>
      <c r="K8" s="80"/>
      <c r="L8" s="134"/>
      <c r="M8" s="24"/>
    </row>
    <row r="9" spans="1:13" ht="17.100000000000001" customHeight="1" thickTop="1" thickBot="1" x14ac:dyDescent="0.2">
      <c r="A9" s="104"/>
      <c r="B9" s="68" t="s">
        <v>422</v>
      </c>
      <c r="C9" s="73">
        <v>2</v>
      </c>
      <c r="D9" s="102"/>
      <c r="E9" s="44" t="s">
        <v>429</v>
      </c>
      <c r="F9" s="10">
        <v>45</v>
      </c>
      <c r="G9" s="15">
        <v>2</v>
      </c>
      <c r="H9" s="20" t="s">
        <v>1</v>
      </c>
      <c r="I9" s="30"/>
      <c r="J9" s="99"/>
      <c r="K9" s="80"/>
      <c r="L9" s="134"/>
      <c r="M9" s="24"/>
    </row>
    <row r="10" spans="1:13" ht="17.100000000000001" customHeight="1" thickTop="1" thickBot="1" x14ac:dyDescent="0.2">
      <c r="A10" s="104"/>
      <c r="B10" s="68" t="s">
        <v>423</v>
      </c>
      <c r="C10" s="73">
        <v>2</v>
      </c>
      <c r="D10" s="102"/>
      <c r="E10" s="44" t="s">
        <v>430</v>
      </c>
      <c r="F10" s="10">
        <v>65</v>
      </c>
      <c r="G10" s="15">
        <v>0.5</v>
      </c>
      <c r="H10" s="20" t="s">
        <v>1</v>
      </c>
      <c r="I10" s="30"/>
      <c r="J10" s="99"/>
      <c r="K10" s="80"/>
      <c r="L10" s="134"/>
      <c r="M10" s="24"/>
    </row>
    <row r="11" spans="1:13" ht="17.100000000000001" customHeight="1" thickTop="1" thickBot="1" x14ac:dyDescent="0.2">
      <c r="A11" s="104"/>
      <c r="B11" s="68" t="s">
        <v>424</v>
      </c>
      <c r="C11" s="73">
        <v>2</v>
      </c>
      <c r="D11" s="102"/>
      <c r="E11" s="44" t="s">
        <v>431</v>
      </c>
      <c r="F11" s="10">
        <v>45</v>
      </c>
      <c r="G11" s="15">
        <v>2</v>
      </c>
      <c r="H11" s="20" t="s">
        <v>1</v>
      </c>
      <c r="I11" s="30"/>
      <c r="J11" s="99"/>
      <c r="K11" s="80"/>
      <c r="L11" s="134"/>
      <c r="M11" s="21"/>
    </row>
    <row r="12" spans="1:13" ht="17.100000000000001" customHeight="1" thickTop="1" thickBot="1" x14ac:dyDescent="0.2">
      <c r="A12" s="104">
        <v>2</v>
      </c>
      <c r="B12" s="68" t="s">
        <v>43</v>
      </c>
      <c r="C12" s="73">
        <v>2</v>
      </c>
      <c r="D12" s="102" t="s">
        <v>433</v>
      </c>
      <c r="E12" s="44" t="s">
        <v>434</v>
      </c>
      <c r="F12" s="10">
        <v>65</v>
      </c>
      <c r="G12" s="15">
        <v>0.5</v>
      </c>
      <c r="H12" s="20" t="s">
        <v>1</v>
      </c>
      <c r="I12" s="30"/>
      <c r="J12" s="112"/>
      <c r="K12" s="111" t="s">
        <v>1</v>
      </c>
      <c r="L12" s="134"/>
      <c r="M12" s="24"/>
    </row>
    <row r="13" spans="1:13" ht="17.100000000000001" customHeight="1" thickTop="1" thickBot="1" x14ac:dyDescent="0.2">
      <c r="A13" s="104"/>
      <c r="B13" s="68" t="s">
        <v>348</v>
      </c>
      <c r="C13" s="73">
        <v>2</v>
      </c>
      <c r="D13" s="102"/>
      <c r="E13" s="44" t="s">
        <v>435</v>
      </c>
      <c r="F13" s="10">
        <v>45</v>
      </c>
      <c r="G13" s="15">
        <v>2</v>
      </c>
      <c r="H13" s="20" t="s">
        <v>1</v>
      </c>
      <c r="I13" s="30"/>
      <c r="J13" s="99"/>
      <c r="K13" s="80"/>
      <c r="L13" s="134"/>
      <c r="M13" s="24"/>
    </row>
    <row r="14" spans="1:13" ht="17.100000000000001" customHeight="1" thickTop="1" thickBot="1" x14ac:dyDescent="0.2">
      <c r="A14" s="104"/>
      <c r="B14" s="68" t="s">
        <v>45</v>
      </c>
      <c r="C14" s="73">
        <v>2</v>
      </c>
      <c r="D14" s="102"/>
      <c r="E14" s="44" t="s">
        <v>436</v>
      </c>
      <c r="F14" s="10">
        <v>55</v>
      </c>
      <c r="G14" s="15">
        <v>1</v>
      </c>
      <c r="H14" s="20" t="s">
        <v>1</v>
      </c>
      <c r="I14" s="30"/>
      <c r="J14" s="99"/>
      <c r="K14" s="80"/>
      <c r="L14" s="134"/>
      <c r="M14" s="24"/>
    </row>
    <row r="15" spans="1:13" ht="17.100000000000001" customHeight="1" thickTop="1" thickBot="1" x14ac:dyDescent="0.2">
      <c r="A15" s="104"/>
      <c r="B15" s="68" t="s">
        <v>46</v>
      </c>
      <c r="C15" s="73">
        <v>2</v>
      </c>
      <c r="D15" s="102"/>
      <c r="E15" s="44" t="s">
        <v>437</v>
      </c>
      <c r="F15" s="10">
        <v>45</v>
      </c>
      <c r="G15" s="15">
        <v>2</v>
      </c>
      <c r="H15" s="20" t="s">
        <v>1</v>
      </c>
      <c r="I15" s="30"/>
      <c r="J15" s="99"/>
      <c r="K15" s="80"/>
      <c r="L15" s="134"/>
      <c r="M15" s="21"/>
    </row>
    <row r="16" spans="1:13" ht="17.100000000000001" customHeight="1" thickTop="1" thickBot="1" x14ac:dyDescent="0.2">
      <c r="A16" s="104">
        <v>3</v>
      </c>
      <c r="B16" s="68" t="s">
        <v>356</v>
      </c>
      <c r="C16" s="73">
        <v>2</v>
      </c>
      <c r="D16" s="102" t="s">
        <v>432</v>
      </c>
      <c r="E16" s="44" t="s">
        <v>438</v>
      </c>
      <c r="F16" s="10">
        <v>65</v>
      </c>
      <c r="G16" s="15">
        <v>0.5</v>
      </c>
      <c r="H16" s="20" t="s">
        <v>1</v>
      </c>
      <c r="I16" s="30"/>
      <c r="J16" s="112"/>
      <c r="K16" s="111" t="s">
        <v>1</v>
      </c>
      <c r="L16" s="134"/>
      <c r="M16" s="24"/>
    </row>
    <row r="17" spans="1:13" ht="17.100000000000001" customHeight="1" thickTop="1" thickBot="1" x14ac:dyDescent="0.2">
      <c r="A17" s="104"/>
      <c r="B17" s="68" t="s">
        <v>357</v>
      </c>
      <c r="C17" s="73">
        <v>2</v>
      </c>
      <c r="D17" s="102"/>
      <c r="E17" s="44" t="s">
        <v>439</v>
      </c>
      <c r="F17" s="10">
        <v>55</v>
      </c>
      <c r="G17" s="15">
        <v>1</v>
      </c>
      <c r="H17" s="20" t="s">
        <v>1</v>
      </c>
      <c r="I17" s="30"/>
      <c r="J17" s="99"/>
      <c r="K17" s="80"/>
      <c r="L17" s="134"/>
      <c r="M17" s="24"/>
    </row>
    <row r="18" spans="1:13" ht="17.100000000000001" customHeight="1" thickTop="1" thickBot="1" x14ac:dyDescent="0.2">
      <c r="A18" s="104"/>
      <c r="B18" s="68" t="s">
        <v>45</v>
      </c>
      <c r="C18" s="73">
        <v>2</v>
      </c>
      <c r="D18" s="102"/>
      <c r="E18" s="44" t="s">
        <v>440</v>
      </c>
      <c r="F18" s="10">
        <v>55</v>
      </c>
      <c r="G18" s="15">
        <v>1</v>
      </c>
      <c r="H18" s="20" t="s">
        <v>1</v>
      </c>
      <c r="I18" s="30"/>
      <c r="J18" s="99"/>
      <c r="K18" s="80"/>
      <c r="L18" s="134"/>
      <c r="M18" s="24"/>
    </row>
    <row r="19" spans="1:13" ht="17.100000000000001" customHeight="1" thickTop="1" thickBot="1" x14ac:dyDescent="0.2">
      <c r="A19" s="104"/>
      <c r="B19" s="68" t="s">
        <v>46</v>
      </c>
      <c r="C19" s="73">
        <v>2</v>
      </c>
      <c r="D19" s="102"/>
      <c r="E19" s="44" t="s">
        <v>441</v>
      </c>
      <c r="F19" s="10">
        <v>45</v>
      </c>
      <c r="G19" s="15">
        <v>2</v>
      </c>
      <c r="H19" s="20" t="s">
        <v>1</v>
      </c>
      <c r="I19" s="30"/>
      <c r="J19" s="99"/>
      <c r="K19" s="80"/>
      <c r="L19" s="134"/>
      <c r="M19" s="21"/>
    </row>
    <row r="20" spans="1:13" ht="17.100000000000001" customHeight="1" thickTop="1" thickBot="1" x14ac:dyDescent="0.2">
      <c r="A20" s="104">
        <v>4</v>
      </c>
      <c r="B20" s="68" t="s">
        <v>356</v>
      </c>
      <c r="C20" s="73">
        <v>2</v>
      </c>
      <c r="D20" s="82" t="s">
        <v>121</v>
      </c>
      <c r="E20" s="44" t="s">
        <v>442</v>
      </c>
      <c r="F20" s="10">
        <v>55</v>
      </c>
      <c r="G20" s="15">
        <v>1</v>
      </c>
      <c r="H20" s="20" t="s">
        <v>1</v>
      </c>
      <c r="I20" s="30"/>
      <c r="J20" s="112"/>
      <c r="K20" s="111" t="s">
        <v>1</v>
      </c>
      <c r="L20" s="134"/>
      <c r="M20" s="24"/>
    </row>
    <row r="21" spans="1:13" ht="17.100000000000001" customHeight="1" thickTop="1" thickBot="1" x14ac:dyDescent="0.2">
      <c r="A21" s="104"/>
      <c r="B21" s="68" t="s">
        <v>357</v>
      </c>
      <c r="C21" s="73">
        <v>2</v>
      </c>
      <c r="D21" s="105"/>
      <c r="E21" s="44" t="s">
        <v>443</v>
      </c>
      <c r="F21" s="10">
        <v>45</v>
      </c>
      <c r="G21" s="15">
        <v>2</v>
      </c>
      <c r="H21" s="20" t="s">
        <v>1</v>
      </c>
      <c r="I21" s="30"/>
      <c r="J21" s="99"/>
      <c r="K21" s="80"/>
      <c r="L21" s="134"/>
      <c r="M21" s="24"/>
    </row>
    <row r="22" spans="1:13" ht="17.100000000000001" customHeight="1" thickTop="1" thickBot="1" x14ac:dyDescent="0.2">
      <c r="A22" s="104"/>
      <c r="B22" s="68" t="s">
        <v>45</v>
      </c>
      <c r="C22" s="73">
        <v>2</v>
      </c>
      <c r="D22" s="105"/>
      <c r="E22" s="44" t="s">
        <v>444</v>
      </c>
      <c r="F22" s="10">
        <v>55</v>
      </c>
      <c r="G22" s="15">
        <v>1</v>
      </c>
      <c r="H22" s="20" t="s">
        <v>1</v>
      </c>
      <c r="I22" s="30"/>
      <c r="J22" s="99"/>
      <c r="K22" s="80"/>
      <c r="L22" s="134"/>
      <c r="M22" s="24"/>
    </row>
    <row r="23" spans="1:13" ht="17.100000000000001" customHeight="1" thickTop="1" thickBot="1" x14ac:dyDescent="0.2">
      <c r="A23" s="104"/>
      <c r="B23" s="68" t="s">
        <v>46</v>
      </c>
      <c r="C23" s="73">
        <v>2</v>
      </c>
      <c r="D23" s="105"/>
      <c r="E23" s="44" t="s">
        <v>115</v>
      </c>
      <c r="F23" s="10">
        <v>55</v>
      </c>
      <c r="G23" s="15">
        <v>1</v>
      </c>
      <c r="H23" s="20" t="s">
        <v>1</v>
      </c>
      <c r="I23" s="30"/>
      <c r="J23" s="99"/>
      <c r="K23" s="80"/>
      <c r="L23" s="134"/>
      <c r="M23" s="24"/>
    </row>
    <row r="24" spans="1:13" ht="17.100000000000001" customHeight="1" thickTop="1" thickBot="1" x14ac:dyDescent="0.2">
      <c r="A24" s="104"/>
      <c r="B24" s="68" t="s">
        <v>47</v>
      </c>
      <c r="C24" s="73">
        <v>2</v>
      </c>
      <c r="D24" s="101"/>
      <c r="E24" s="44" t="s">
        <v>445</v>
      </c>
      <c r="F24" s="10">
        <v>65</v>
      </c>
      <c r="G24" s="15">
        <v>0.5</v>
      </c>
      <c r="H24" s="20" t="s">
        <v>1</v>
      </c>
      <c r="I24" s="30"/>
      <c r="J24" s="99"/>
      <c r="K24" s="80"/>
      <c r="L24" s="134"/>
      <c r="M24" s="21"/>
    </row>
    <row r="25" spans="1:13" ht="17.100000000000001" customHeight="1" thickTop="1" thickBot="1" x14ac:dyDescent="0.2">
      <c r="A25" s="104">
        <v>5</v>
      </c>
      <c r="B25" s="68" t="s">
        <v>43</v>
      </c>
      <c r="C25" s="73">
        <v>3</v>
      </c>
      <c r="D25" s="129" t="s">
        <v>151</v>
      </c>
      <c r="E25" s="44" t="s">
        <v>446</v>
      </c>
      <c r="F25" s="10">
        <v>65</v>
      </c>
      <c r="G25" s="15">
        <v>0.5</v>
      </c>
      <c r="H25" s="37" t="s">
        <v>1</v>
      </c>
      <c r="I25" s="30"/>
      <c r="J25" s="112"/>
      <c r="K25" s="111" t="s">
        <v>1</v>
      </c>
      <c r="L25" s="134"/>
      <c r="M25" s="24"/>
    </row>
    <row r="26" spans="1:13" ht="17.100000000000001" customHeight="1" thickTop="1" thickBot="1" x14ac:dyDescent="0.2">
      <c r="A26" s="104"/>
      <c r="B26" s="68" t="s">
        <v>44</v>
      </c>
      <c r="C26" s="73">
        <v>3</v>
      </c>
      <c r="D26" s="129"/>
      <c r="E26" s="44" t="s">
        <v>447</v>
      </c>
      <c r="F26" s="10">
        <v>55</v>
      </c>
      <c r="G26" s="15">
        <v>1</v>
      </c>
      <c r="H26" s="37" t="s">
        <v>1</v>
      </c>
      <c r="I26" s="30"/>
      <c r="J26" s="99"/>
      <c r="K26" s="80"/>
      <c r="L26" s="134"/>
      <c r="M26" s="24"/>
    </row>
    <row r="27" spans="1:13" ht="17.100000000000001" customHeight="1" thickTop="1" thickBot="1" x14ac:dyDescent="0.2">
      <c r="A27" s="104"/>
      <c r="B27" s="68" t="s">
        <v>45</v>
      </c>
      <c r="C27" s="73">
        <v>3</v>
      </c>
      <c r="D27" s="129"/>
      <c r="E27" s="44" t="s">
        <v>448</v>
      </c>
      <c r="F27" s="10">
        <v>55</v>
      </c>
      <c r="G27" s="15">
        <v>1</v>
      </c>
      <c r="H27" s="37" t="s">
        <v>1</v>
      </c>
      <c r="I27" s="30"/>
      <c r="J27" s="99"/>
      <c r="K27" s="80"/>
      <c r="L27" s="134"/>
      <c r="M27" s="24"/>
    </row>
    <row r="28" spans="1:13" ht="17.100000000000001" customHeight="1" thickTop="1" thickBot="1" x14ac:dyDescent="0.2">
      <c r="A28" s="104"/>
      <c r="B28" s="68" t="s">
        <v>46</v>
      </c>
      <c r="C28" s="73">
        <v>3</v>
      </c>
      <c r="D28" s="129"/>
      <c r="E28" s="44" t="s">
        <v>449</v>
      </c>
      <c r="F28" s="10">
        <v>55</v>
      </c>
      <c r="G28" s="15">
        <v>1</v>
      </c>
      <c r="H28" s="37" t="s">
        <v>1</v>
      </c>
      <c r="I28" s="30"/>
      <c r="J28" s="99"/>
      <c r="K28" s="80"/>
      <c r="L28" s="134"/>
      <c r="M28" s="24"/>
    </row>
    <row r="29" spans="1:13" ht="17.100000000000001" customHeight="1" thickTop="1" thickBot="1" x14ac:dyDescent="0.2">
      <c r="A29" s="104"/>
      <c r="B29" s="68" t="s">
        <v>47</v>
      </c>
      <c r="C29" s="73">
        <v>3</v>
      </c>
      <c r="D29" s="129"/>
      <c r="E29" s="44" t="s">
        <v>450</v>
      </c>
      <c r="F29" s="10">
        <v>45</v>
      </c>
      <c r="G29" s="15">
        <v>2</v>
      </c>
      <c r="H29" s="37" t="s">
        <v>1</v>
      </c>
      <c r="I29" s="30"/>
      <c r="J29" s="99"/>
      <c r="K29" s="80"/>
      <c r="L29" s="134"/>
      <c r="M29" s="21"/>
    </row>
    <row r="30" spans="1:13" ht="17.100000000000001" customHeight="1" thickTop="1" thickBot="1" x14ac:dyDescent="0.2">
      <c r="A30" s="104">
        <v>6</v>
      </c>
      <c r="B30" s="68" t="s">
        <v>43</v>
      </c>
      <c r="C30" s="73">
        <v>3</v>
      </c>
      <c r="D30" s="102" t="s">
        <v>117</v>
      </c>
      <c r="E30" s="44" t="s">
        <v>451</v>
      </c>
      <c r="F30" s="10">
        <v>65</v>
      </c>
      <c r="G30" s="15">
        <v>0.5</v>
      </c>
      <c r="H30" s="20" t="s">
        <v>1</v>
      </c>
      <c r="I30" s="30"/>
      <c r="J30" s="112"/>
      <c r="K30" s="111" t="s">
        <v>1</v>
      </c>
      <c r="L30" s="134"/>
      <c r="M30" s="24"/>
    </row>
    <row r="31" spans="1:13" ht="17.100000000000001" customHeight="1" thickTop="1" thickBot="1" x14ac:dyDescent="0.2">
      <c r="A31" s="104"/>
      <c r="B31" s="68" t="s">
        <v>44</v>
      </c>
      <c r="C31" s="73">
        <v>3</v>
      </c>
      <c r="D31" s="102"/>
      <c r="E31" s="44" t="s">
        <v>452</v>
      </c>
      <c r="F31" s="10">
        <v>65</v>
      </c>
      <c r="G31" s="15">
        <v>0.5</v>
      </c>
      <c r="H31" s="20" t="s">
        <v>1</v>
      </c>
      <c r="I31" s="30"/>
      <c r="J31" s="99"/>
      <c r="K31" s="80"/>
      <c r="L31" s="134"/>
      <c r="M31" s="24"/>
    </row>
    <row r="32" spans="1:13" ht="17.100000000000001" customHeight="1" thickTop="1" thickBot="1" x14ac:dyDescent="0.2">
      <c r="A32" s="104"/>
      <c r="B32" s="68" t="s">
        <v>45</v>
      </c>
      <c r="C32" s="73">
        <v>3</v>
      </c>
      <c r="D32" s="102"/>
      <c r="E32" s="44" t="s">
        <v>453</v>
      </c>
      <c r="F32" s="10">
        <v>65</v>
      </c>
      <c r="G32" s="15">
        <v>0.5</v>
      </c>
      <c r="H32" s="20" t="s">
        <v>1</v>
      </c>
      <c r="I32" s="30"/>
      <c r="J32" s="99"/>
      <c r="K32" s="80"/>
      <c r="L32" s="134"/>
      <c r="M32" s="24"/>
    </row>
    <row r="33" spans="1:14" ht="17.100000000000001" customHeight="1" thickTop="1" thickBot="1" x14ac:dyDescent="0.2">
      <c r="A33" s="104"/>
      <c r="B33" s="68" t="s">
        <v>46</v>
      </c>
      <c r="C33" s="73">
        <v>3</v>
      </c>
      <c r="D33" s="102"/>
      <c r="E33" s="44" t="s">
        <v>454</v>
      </c>
      <c r="F33" s="10">
        <v>45</v>
      </c>
      <c r="G33" s="15">
        <v>2</v>
      </c>
      <c r="H33" s="20" t="s">
        <v>1</v>
      </c>
      <c r="I33" s="30"/>
      <c r="J33" s="99"/>
      <c r="K33" s="80"/>
      <c r="L33" s="134"/>
      <c r="M33" s="24"/>
    </row>
    <row r="34" spans="1:14" ht="17.100000000000001" customHeight="1" thickTop="1" thickBot="1" x14ac:dyDescent="0.2">
      <c r="A34" s="104"/>
      <c r="B34" s="68" t="s">
        <v>47</v>
      </c>
      <c r="C34" s="73">
        <v>3</v>
      </c>
      <c r="D34" s="102"/>
      <c r="E34" s="44" t="s">
        <v>456</v>
      </c>
      <c r="F34" s="10">
        <v>55</v>
      </c>
      <c r="G34" s="15">
        <v>1</v>
      </c>
      <c r="H34" s="20" t="s">
        <v>1</v>
      </c>
      <c r="I34" s="30"/>
      <c r="J34" s="99"/>
      <c r="K34" s="80"/>
      <c r="L34" s="134"/>
      <c r="M34" s="24"/>
    </row>
    <row r="35" spans="1:14" ht="17.100000000000001" customHeight="1" thickTop="1" thickBot="1" x14ac:dyDescent="0.2">
      <c r="A35" s="104"/>
      <c r="B35" s="68" t="s">
        <v>48</v>
      </c>
      <c r="C35" s="73">
        <v>3</v>
      </c>
      <c r="D35" s="102"/>
      <c r="E35" s="44" t="s">
        <v>455</v>
      </c>
      <c r="F35" s="10">
        <v>45</v>
      </c>
      <c r="G35" s="15">
        <v>2</v>
      </c>
      <c r="H35" s="20" t="s">
        <v>1</v>
      </c>
      <c r="I35" s="30"/>
      <c r="J35" s="99"/>
      <c r="K35" s="80"/>
      <c r="L35" s="134"/>
      <c r="M35" s="21"/>
    </row>
    <row r="36" spans="1:14" ht="17.100000000000001" customHeight="1" thickTop="1" thickBot="1" x14ac:dyDescent="0.2">
      <c r="A36" s="104">
        <v>7</v>
      </c>
      <c r="B36" s="68" t="s">
        <v>43</v>
      </c>
      <c r="C36" s="73">
        <v>3</v>
      </c>
      <c r="D36" s="102" t="s">
        <v>118</v>
      </c>
      <c r="E36" s="44" t="s">
        <v>457</v>
      </c>
      <c r="F36" s="10">
        <v>65</v>
      </c>
      <c r="G36" s="15">
        <v>0.5</v>
      </c>
      <c r="H36" s="20" t="s">
        <v>1</v>
      </c>
      <c r="I36" s="30"/>
      <c r="J36" s="99"/>
      <c r="K36" s="80" t="s">
        <v>1</v>
      </c>
      <c r="L36" s="134"/>
      <c r="M36" s="24"/>
    </row>
    <row r="37" spans="1:14" ht="17.100000000000001" customHeight="1" thickTop="1" thickBot="1" x14ac:dyDescent="0.2">
      <c r="A37" s="104"/>
      <c r="B37" s="68" t="s">
        <v>44</v>
      </c>
      <c r="C37" s="73">
        <v>3</v>
      </c>
      <c r="D37" s="102"/>
      <c r="E37" s="44" t="s">
        <v>458</v>
      </c>
      <c r="F37" s="10">
        <v>55</v>
      </c>
      <c r="G37" s="15">
        <v>1</v>
      </c>
      <c r="H37" s="20" t="s">
        <v>1</v>
      </c>
      <c r="I37" s="30"/>
      <c r="J37" s="99"/>
      <c r="K37" s="80"/>
      <c r="L37" s="134"/>
      <c r="M37" s="24"/>
    </row>
    <row r="38" spans="1:14" ht="17.100000000000001" customHeight="1" thickTop="1" thickBot="1" x14ac:dyDescent="0.2">
      <c r="A38" s="104"/>
      <c r="B38" s="68" t="s">
        <v>45</v>
      </c>
      <c r="C38" s="73">
        <v>3</v>
      </c>
      <c r="D38" s="102"/>
      <c r="E38" s="44" t="s">
        <v>459</v>
      </c>
      <c r="F38" s="10">
        <v>55</v>
      </c>
      <c r="G38" s="15">
        <v>1</v>
      </c>
      <c r="H38" s="20" t="s">
        <v>1</v>
      </c>
      <c r="I38" s="30"/>
      <c r="J38" s="99"/>
      <c r="K38" s="80"/>
      <c r="L38" s="134"/>
      <c r="M38" s="24"/>
    </row>
    <row r="39" spans="1:14" ht="17.100000000000001" customHeight="1" thickTop="1" thickBot="1" x14ac:dyDescent="0.2">
      <c r="A39" s="104"/>
      <c r="B39" s="68" t="s">
        <v>46</v>
      </c>
      <c r="C39" s="73">
        <v>3</v>
      </c>
      <c r="D39" s="102"/>
      <c r="E39" s="44" t="s">
        <v>460</v>
      </c>
      <c r="F39" s="10">
        <v>45</v>
      </c>
      <c r="G39" s="15">
        <v>2</v>
      </c>
      <c r="H39" s="20" t="s">
        <v>1</v>
      </c>
      <c r="I39" s="30"/>
      <c r="J39" s="99"/>
      <c r="K39" s="80"/>
      <c r="L39" s="134"/>
      <c r="M39" s="21"/>
    </row>
    <row r="40" spans="1:14" ht="17.100000000000001" customHeight="1" thickTop="1" thickBot="1" x14ac:dyDescent="0.2">
      <c r="A40" s="104">
        <v>8</v>
      </c>
      <c r="B40" s="68" t="s">
        <v>356</v>
      </c>
      <c r="C40" s="73">
        <v>3</v>
      </c>
      <c r="D40" s="102" t="s">
        <v>114</v>
      </c>
      <c r="E40" s="44" t="s">
        <v>461</v>
      </c>
      <c r="F40" s="10">
        <v>55</v>
      </c>
      <c r="G40" s="15">
        <v>1</v>
      </c>
      <c r="H40" s="20" t="s">
        <v>1</v>
      </c>
      <c r="I40" s="30"/>
      <c r="J40" s="112"/>
      <c r="K40" s="111" t="s">
        <v>1</v>
      </c>
      <c r="L40" s="134"/>
      <c r="M40" s="24"/>
    </row>
    <row r="41" spans="1:14" ht="17.100000000000001" customHeight="1" thickTop="1" thickBot="1" x14ac:dyDescent="0.2">
      <c r="A41" s="104"/>
      <c r="B41" s="68" t="s">
        <v>359</v>
      </c>
      <c r="C41" s="73">
        <v>3</v>
      </c>
      <c r="D41" s="102"/>
      <c r="E41" s="44" t="s">
        <v>462</v>
      </c>
      <c r="F41" s="10">
        <v>55</v>
      </c>
      <c r="G41" s="15">
        <v>1</v>
      </c>
      <c r="H41" s="20" t="s">
        <v>1</v>
      </c>
      <c r="I41" s="30"/>
      <c r="J41" s="99"/>
      <c r="K41" s="80"/>
      <c r="L41" s="134"/>
      <c r="M41" s="24"/>
    </row>
    <row r="42" spans="1:14" ht="17.100000000000001" customHeight="1" thickTop="1" thickBot="1" x14ac:dyDescent="0.2">
      <c r="A42" s="104"/>
      <c r="B42" s="68" t="s">
        <v>360</v>
      </c>
      <c r="C42" s="73">
        <v>3</v>
      </c>
      <c r="D42" s="102"/>
      <c r="E42" s="44" t="s">
        <v>116</v>
      </c>
      <c r="F42" s="10">
        <v>55</v>
      </c>
      <c r="G42" s="15">
        <v>1</v>
      </c>
      <c r="H42" s="37" t="s">
        <v>1</v>
      </c>
      <c r="I42" s="30"/>
      <c r="J42" s="99"/>
      <c r="K42" s="80"/>
      <c r="L42" s="134"/>
      <c r="M42" s="24"/>
    </row>
    <row r="43" spans="1:14" ht="17.100000000000001" customHeight="1" thickTop="1" thickBot="1" x14ac:dyDescent="0.2">
      <c r="A43" s="104"/>
      <c r="B43" s="68" t="s">
        <v>45</v>
      </c>
      <c r="C43" s="73">
        <v>3</v>
      </c>
      <c r="D43" s="102"/>
      <c r="E43" s="44" t="s">
        <v>463</v>
      </c>
      <c r="F43" s="10">
        <v>55</v>
      </c>
      <c r="G43" s="15">
        <v>1</v>
      </c>
      <c r="H43" s="37" t="s">
        <v>1</v>
      </c>
      <c r="I43" s="30"/>
      <c r="J43" s="99"/>
      <c r="K43" s="80"/>
      <c r="L43" s="134"/>
      <c r="M43" s="24"/>
    </row>
    <row r="44" spans="1:14" ht="17.100000000000001" customHeight="1" thickTop="1" thickBot="1" x14ac:dyDescent="0.2">
      <c r="A44" s="104"/>
      <c r="B44" s="68" t="s">
        <v>46</v>
      </c>
      <c r="C44" s="73">
        <v>3</v>
      </c>
      <c r="D44" s="102"/>
      <c r="E44" s="44" t="s">
        <v>462</v>
      </c>
      <c r="F44" s="10">
        <v>35</v>
      </c>
      <c r="G44" s="15">
        <v>2</v>
      </c>
      <c r="H44" s="37" t="s">
        <v>1</v>
      </c>
      <c r="I44" s="31"/>
      <c r="J44" s="100"/>
      <c r="K44" s="81"/>
      <c r="L44" s="134"/>
      <c r="M44" s="21"/>
    </row>
    <row r="45" spans="1:14" ht="14.25" thickTop="1" x14ac:dyDescent="0.15">
      <c r="B45" s="51"/>
      <c r="C45" s="63"/>
      <c r="D45" s="8"/>
      <c r="E45" s="45"/>
      <c r="F45" s="45"/>
      <c r="G45" s="45"/>
      <c r="H45" s="45"/>
      <c r="J45" s="45"/>
      <c r="K45" s="45"/>
      <c r="M45" s="45"/>
    </row>
    <row r="46" spans="1:14" x14ac:dyDescent="0.15">
      <c r="B46" s="51"/>
      <c r="F46" s="10" t="s">
        <v>12</v>
      </c>
      <c r="G46" s="11">
        <f>SUM(G5:G44)</f>
        <v>45</v>
      </c>
      <c r="H46" s="12" t="s">
        <v>1</v>
      </c>
      <c r="J46" s="13"/>
      <c r="K46" s="14"/>
      <c r="M46" s="66"/>
      <c r="N46" s="65"/>
    </row>
    <row r="47" spans="1:14" x14ac:dyDescent="0.15">
      <c r="B47" s="51"/>
      <c r="F47" s="10" t="s">
        <v>13</v>
      </c>
      <c r="G47" s="15">
        <f>50-G46</f>
        <v>5</v>
      </c>
      <c r="H47" s="12" t="s">
        <v>1</v>
      </c>
      <c r="J47" s="13"/>
      <c r="K47" s="16"/>
      <c r="M47" s="65"/>
      <c r="N47" s="65"/>
    </row>
    <row r="48" spans="1:14" x14ac:dyDescent="0.15">
      <c r="B48" s="51"/>
      <c r="K48" s="14"/>
      <c r="M48" s="65"/>
      <c r="N48" s="65"/>
    </row>
    <row r="49" spans="2:14" x14ac:dyDescent="0.15">
      <c r="B49" s="43"/>
      <c r="K49" s="16"/>
      <c r="M49" s="65"/>
      <c r="N49" s="65"/>
    </row>
    <row r="50" spans="2:14" x14ac:dyDescent="0.15">
      <c r="K50" s="14"/>
      <c r="M50" s="66"/>
      <c r="N50" s="65"/>
    </row>
    <row r="51" spans="2:14" x14ac:dyDescent="0.15">
      <c r="K51" s="16"/>
      <c r="M51" s="16"/>
    </row>
    <row r="52" spans="2:14" x14ac:dyDescent="0.15">
      <c r="B52" s="51"/>
      <c r="K52" s="14"/>
      <c r="M52" s="14"/>
    </row>
    <row r="53" spans="2:14" x14ac:dyDescent="0.15">
      <c r="B53" s="51"/>
      <c r="K53" s="16"/>
      <c r="M53" s="16"/>
    </row>
    <row r="54" spans="2:14" x14ac:dyDescent="0.15">
      <c r="B54" s="51"/>
      <c r="K54" s="14"/>
      <c r="M54" s="14"/>
    </row>
    <row r="55" spans="2:14" x14ac:dyDescent="0.15">
      <c r="B55" s="51"/>
      <c r="K55" s="16"/>
      <c r="M55" s="16"/>
    </row>
    <row r="56" spans="2:14" x14ac:dyDescent="0.15">
      <c r="B56" s="43"/>
      <c r="K56" s="14"/>
      <c r="M56" s="14"/>
    </row>
    <row r="57" spans="2:14" x14ac:dyDescent="0.15">
      <c r="K57" s="16"/>
      <c r="M57" s="16"/>
    </row>
    <row r="58" spans="2:14" x14ac:dyDescent="0.15">
      <c r="K58" s="14"/>
      <c r="M58" s="14"/>
    </row>
    <row r="59" spans="2:14" x14ac:dyDescent="0.15">
      <c r="K59" s="16"/>
      <c r="M59" s="16"/>
    </row>
    <row r="60" spans="2:14" x14ac:dyDescent="0.15">
      <c r="K60" s="17"/>
      <c r="M60" s="14"/>
    </row>
    <row r="61" spans="2:14" x14ac:dyDescent="0.15">
      <c r="K61" s="17"/>
      <c r="M61" s="17"/>
    </row>
    <row r="62" spans="2:14" x14ac:dyDescent="0.15">
      <c r="K62" s="17"/>
      <c r="M62" s="14"/>
    </row>
    <row r="63" spans="2:14" x14ac:dyDescent="0.15">
      <c r="K63" s="17"/>
      <c r="M63" s="16"/>
    </row>
    <row r="64" spans="2:14" x14ac:dyDescent="0.15">
      <c r="K64" s="17"/>
      <c r="M64" s="14"/>
    </row>
    <row r="65" spans="11:13" x14ac:dyDescent="0.15">
      <c r="K65" s="17"/>
      <c r="M65" s="16"/>
    </row>
    <row r="66" spans="11:13" x14ac:dyDescent="0.15">
      <c r="K66" s="17"/>
      <c r="M66" s="14"/>
    </row>
    <row r="67" spans="11:13" x14ac:dyDescent="0.15">
      <c r="M67" s="16"/>
    </row>
    <row r="68" spans="11:13" x14ac:dyDescent="0.15">
      <c r="M68" s="14"/>
    </row>
  </sheetData>
  <mergeCells count="45">
    <mergeCell ref="A1:B2"/>
    <mergeCell ref="D2:F2"/>
    <mergeCell ref="F3:H3"/>
    <mergeCell ref="G4:H4"/>
    <mergeCell ref="J4:K4"/>
    <mergeCell ref="K20:K24"/>
    <mergeCell ref="K40:K44"/>
    <mergeCell ref="K5:K11"/>
    <mergeCell ref="L5:L11"/>
    <mergeCell ref="L12:L15"/>
    <mergeCell ref="K12:K15"/>
    <mergeCell ref="K25:K29"/>
    <mergeCell ref="L25:L29"/>
    <mergeCell ref="A5:A11"/>
    <mergeCell ref="A36:A39"/>
    <mergeCell ref="A16:A19"/>
    <mergeCell ref="A30:A35"/>
    <mergeCell ref="J30:J35"/>
    <mergeCell ref="J20:J24"/>
    <mergeCell ref="J12:J15"/>
    <mergeCell ref="J36:J39"/>
    <mergeCell ref="J16:J19"/>
    <mergeCell ref="A12:A15"/>
    <mergeCell ref="D5:D11"/>
    <mergeCell ref="D12:D15"/>
    <mergeCell ref="J5:J11"/>
    <mergeCell ref="A25:A29"/>
    <mergeCell ref="D25:D29"/>
    <mergeCell ref="J25:J29"/>
    <mergeCell ref="D40:D44"/>
    <mergeCell ref="A20:A24"/>
    <mergeCell ref="A40:A44"/>
    <mergeCell ref="L36:L39"/>
    <mergeCell ref="L16:L19"/>
    <mergeCell ref="L30:L35"/>
    <mergeCell ref="L20:L24"/>
    <mergeCell ref="L40:L44"/>
    <mergeCell ref="D36:D39"/>
    <mergeCell ref="D16:D19"/>
    <mergeCell ref="D30:D35"/>
    <mergeCell ref="D20:D24"/>
    <mergeCell ref="J40:J44"/>
    <mergeCell ref="K36:K39"/>
    <mergeCell ref="K16:K19"/>
    <mergeCell ref="K30:K35"/>
  </mergeCells>
  <phoneticPr fontId="8"/>
  <pageMargins left="0.70866141732283472" right="0.70866141732283472" top="0.39370078740157483" bottom="0.39370078740157483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8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319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126" t="s">
        <v>3</v>
      </c>
      <c r="G3" s="127"/>
      <c r="H3" s="127"/>
      <c r="I3" s="27"/>
    </row>
    <row r="4" spans="1:13" s="7" customFormat="1" ht="27.75" thickBot="1" x14ac:dyDescent="0.2">
      <c r="A4" s="4" t="s">
        <v>4</v>
      </c>
      <c r="B4" s="39" t="s">
        <v>5</v>
      </c>
      <c r="C4" s="62" t="s">
        <v>6</v>
      </c>
      <c r="D4" s="5" t="s">
        <v>10</v>
      </c>
      <c r="E4" s="6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23" t="s">
        <v>14</v>
      </c>
    </row>
    <row r="5" spans="1:13" ht="17.100000000000001" customHeight="1" thickTop="1" thickBot="1" x14ac:dyDescent="0.2">
      <c r="A5" s="104">
        <v>1</v>
      </c>
      <c r="B5" s="77" t="s">
        <v>42</v>
      </c>
      <c r="C5" s="72">
        <v>2</v>
      </c>
      <c r="D5" s="102" t="s">
        <v>110</v>
      </c>
      <c r="E5" s="78" t="s">
        <v>509</v>
      </c>
      <c r="F5" s="76">
        <v>90</v>
      </c>
      <c r="G5" s="15">
        <v>0.5</v>
      </c>
      <c r="H5" s="20" t="s">
        <v>1</v>
      </c>
      <c r="I5" s="29"/>
      <c r="J5" s="98"/>
      <c r="K5" s="79" t="s">
        <v>1</v>
      </c>
      <c r="L5" s="84"/>
      <c r="M5" s="22"/>
    </row>
    <row r="6" spans="1:13" ht="17.100000000000001" customHeight="1" thickTop="1" thickBot="1" x14ac:dyDescent="0.2">
      <c r="A6" s="104"/>
      <c r="B6" s="77" t="s">
        <v>44</v>
      </c>
      <c r="C6" s="72">
        <v>2</v>
      </c>
      <c r="D6" s="102"/>
      <c r="E6" s="78" t="s">
        <v>510</v>
      </c>
      <c r="F6" s="76">
        <v>90</v>
      </c>
      <c r="G6" s="15">
        <v>0.5</v>
      </c>
      <c r="H6" s="20" t="s">
        <v>1</v>
      </c>
      <c r="I6" s="30"/>
      <c r="J6" s="99"/>
      <c r="K6" s="80"/>
      <c r="L6" s="84"/>
      <c r="M6" s="24"/>
    </row>
    <row r="7" spans="1:13" ht="17.100000000000001" customHeight="1" thickTop="1" thickBot="1" x14ac:dyDescent="0.2">
      <c r="A7" s="104"/>
      <c r="B7" s="77" t="s">
        <v>45</v>
      </c>
      <c r="C7" s="72">
        <v>2</v>
      </c>
      <c r="D7" s="102"/>
      <c r="E7" s="78" t="s">
        <v>511</v>
      </c>
      <c r="F7" s="76">
        <v>60</v>
      </c>
      <c r="G7" s="15">
        <v>1</v>
      </c>
      <c r="H7" s="20" t="s">
        <v>1</v>
      </c>
      <c r="I7" s="30"/>
      <c r="J7" s="99"/>
      <c r="K7" s="80"/>
      <c r="L7" s="84"/>
      <c r="M7" s="24"/>
    </row>
    <row r="8" spans="1:13" ht="17.100000000000001" customHeight="1" thickTop="1" thickBot="1" x14ac:dyDescent="0.2">
      <c r="A8" s="104"/>
      <c r="B8" s="77" t="s">
        <v>46</v>
      </c>
      <c r="C8" s="72">
        <v>2</v>
      </c>
      <c r="D8" s="102"/>
      <c r="E8" s="78" t="s">
        <v>512</v>
      </c>
      <c r="F8" s="76">
        <v>60</v>
      </c>
      <c r="G8" s="15">
        <v>1.5</v>
      </c>
      <c r="H8" s="20" t="s">
        <v>1</v>
      </c>
      <c r="I8" s="30"/>
      <c r="J8" s="99"/>
      <c r="K8" s="80"/>
      <c r="L8" s="84"/>
      <c r="M8" s="24"/>
    </row>
    <row r="9" spans="1:13" ht="17.100000000000001" customHeight="1" thickTop="1" thickBot="1" x14ac:dyDescent="0.2">
      <c r="A9" s="104"/>
      <c r="B9" s="77" t="s">
        <v>47</v>
      </c>
      <c r="C9" s="72">
        <v>2</v>
      </c>
      <c r="D9" s="102"/>
      <c r="E9" s="78" t="s">
        <v>513</v>
      </c>
      <c r="F9" s="76">
        <v>60</v>
      </c>
      <c r="G9" s="15">
        <v>1.5</v>
      </c>
      <c r="H9" s="20" t="s">
        <v>1</v>
      </c>
      <c r="I9" s="30"/>
      <c r="J9" s="99"/>
      <c r="K9" s="80"/>
      <c r="L9" s="84"/>
      <c r="M9" s="21"/>
    </row>
    <row r="10" spans="1:13" ht="17.100000000000001" customHeight="1" thickTop="1" x14ac:dyDescent="0.15">
      <c r="A10" s="104">
        <v>2</v>
      </c>
      <c r="B10" s="77" t="s">
        <v>42</v>
      </c>
      <c r="C10" s="72">
        <v>2</v>
      </c>
      <c r="D10" s="102" t="s">
        <v>119</v>
      </c>
      <c r="E10" s="78" t="s">
        <v>514</v>
      </c>
      <c r="F10" s="76">
        <v>70</v>
      </c>
      <c r="G10" s="15">
        <v>0.5</v>
      </c>
      <c r="H10" s="20" t="s">
        <v>1</v>
      </c>
      <c r="I10" s="30"/>
      <c r="J10" s="112"/>
      <c r="K10" s="111" t="s">
        <v>1</v>
      </c>
      <c r="L10" s="98"/>
      <c r="M10" s="24"/>
    </row>
    <row r="11" spans="1:13" ht="17.100000000000001" customHeight="1" x14ac:dyDescent="0.15">
      <c r="A11" s="104"/>
      <c r="B11" s="77" t="s">
        <v>44</v>
      </c>
      <c r="C11" s="72">
        <v>2</v>
      </c>
      <c r="D11" s="102"/>
      <c r="E11" s="78" t="s">
        <v>515</v>
      </c>
      <c r="F11" s="76">
        <v>80</v>
      </c>
      <c r="G11" s="15">
        <v>0.5</v>
      </c>
      <c r="H11" s="20" t="s">
        <v>1</v>
      </c>
      <c r="I11" s="30"/>
      <c r="J11" s="99"/>
      <c r="K11" s="80"/>
      <c r="L11" s="99"/>
      <c r="M11" s="24"/>
    </row>
    <row r="12" spans="1:13" ht="17.100000000000001" customHeight="1" x14ac:dyDescent="0.15">
      <c r="A12" s="104"/>
      <c r="B12" s="77" t="s">
        <v>45</v>
      </c>
      <c r="C12" s="72">
        <v>2</v>
      </c>
      <c r="D12" s="102"/>
      <c r="E12" s="78" t="s">
        <v>516</v>
      </c>
      <c r="F12" s="76">
        <v>70</v>
      </c>
      <c r="G12" s="15">
        <v>1</v>
      </c>
      <c r="H12" s="20" t="s">
        <v>1</v>
      </c>
      <c r="I12" s="30"/>
      <c r="J12" s="99"/>
      <c r="K12" s="80"/>
      <c r="L12" s="99"/>
      <c r="M12" s="24"/>
    </row>
    <row r="13" spans="1:13" ht="17.100000000000001" customHeight="1" x14ac:dyDescent="0.15">
      <c r="A13" s="104"/>
      <c r="B13" s="77" t="s">
        <v>46</v>
      </c>
      <c r="C13" s="72">
        <v>2</v>
      </c>
      <c r="D13" s="102"/>
      <c r="E13" s="78" t="s">
        <v>517</v>
      </c>
      <c r="F13" s="76">
        <v>70</v>
      </c>
      <c r="G13" s="15">
        <v>0.5</v>
      </c>
      <c r="H13" s="20" t="s">
        <v>1</v>
      </c>
      <c r="I13" s="30"/>
      <c r="J13" s="99"/>
      <c r="K13" s="80"/>
      <c r="L13" s="99"/>
      <c r="M13" s="24"/>
    </row>
    <row r="14" spans="1:13" ht="17.100000000000001" customHeight="1" thickBot="1" x14ac:dyDescent="0.2">
      <c r="A14" s="104"/>
      <c r="B14" s="77" t="s">
        <v>47</v>
      </c>
      <c r="C14" s="72">
        <v>2</v>
      </c>
      <c r="D14" s="102"/>
      <c r="E14" s="78" t="s">
        <v>518</v>
      </c>
      <c r="F14" s="76">
        <v>50</v>
      </c>
      <c r="G14" s="15">
        <v>1.5</v>
      </c>
      <c r="H14" s="20" t="s">
        <v>1</v>
      </c>
      <c r="I14" s="30"/>
      <c r="J14" s="99"/>
      <c r="K14" s="80"/>
      <c r="L14" s="99"/>
      <c r="M14" s="21"/>
    </row>
    <row r="15" spans="1:13" ht="17.100000000000001" customHeight="1" thickTop="1" x14ac:dyDescent="0.15">
      <c r="A15" s="104">
        <v>3</v>
      </c>
      <c r="B15" s="77" t="s">
        <v>42</v>
      </c>
      <c r="C15" s="72">
        <v>2</v>
      </c>
      <c r="D15" s="102" t="s">
        <v>122</v>
      </c>
      <c r="E15" s="78" t="s">
        <v>519</v>
      </c>
      <c r="F15" s="76">
        <v>90</v>
      </c>
      <c r="G15" s="15">
        <v>0.5</v>
      </c>
      <c r="H15" s="20" t="s">
        <v>1</v>
      </c>
      <c r="I15" s="30"/>
      <c r="J15" s="112"/>
      <c r="K15" s="111" t="s">
        <v>1</v>
      </c>
      <c r="L15" s="124"/>
      <c r="M15" s="24"/>
    </row>
    <row r="16" spans="1:13" ht="17.100000000000001" customHeight="1" x14ac:dyDescent="0.15">
      <c r="A16" s="104"/>
      <c r="B16" s="77" t="s">
        <v>44</v>
      </c>
      <c r="C16" s="72">
        <v>2</v>
      </c>
      <c r="D16" s="102"/>
      <c r="E16" s="78" t="s">
        <v>520</v>
      </c>
      <c r="F16" s="76">
        <v>60</v>
      </c>
      <c r="G16" s="15">
        <v>1</v>
      </c>
      <c r="H16" s="20" t="s">
        <v>1</v>
      </c>
      <c r="I16" s="30"/>
      <c r="J16" s="99"/>
      <c r="K16" s="80"/>
      <c r="L16" s="125"/>
      <c r="M16" s="24"/>
    </row>
    <row r="17" spans="1:13" ht="17.100000000000001" customHeight="1" x14ac:dyDescent="0.15">
      <c r="A17" s="104"/>
      <c r="B17" s="77" t="s">
        <v>45</v>
      </c>
      <c r="C17" s="72">
        <v>2</v>
      </c>
      <c r="D17" s="102"/>
      <c r="E17" s="78" t="s">
        <v>521</v>
      </c>
      <c r="F17" s="76">
        <v>70</v>
      </c>
      <c r="G17" s="15">
        <v>0.5</v>
      </c>
      <c r="H17" s="20" t="s">
        <v>1</v>
      </c>
      <c r="I17" s="30"/>
      <c r="J17" s="99"/>
      <c r="K17" s="80"/>
      <c r="L17" s="125"/>
      <c r="M17" s="24"/>
    </row>
    <row r="18" spans="1:13" ht="17.100000000000001" customHeight="1" x14ac:dyDescent="0.15">
      <c r="A18" s="104"/>
      <c r="B18" s="77" t="s">
        <v>46</v>
      </c>
      <c r="C18" s="72">
        <v>2</v>
      </c>
      <c r="D18" s="102"/>
      <c r="E18" s="78" t="s">
        <v>522</v>
      </c>
      <c r="F18" s="76">
        <v>60</v>
      </c>
      <c r="G18" s="15">
        <v>1.5</v>
      </c>
      <c r="H18" s="20" t="s">
        <v>1</v>
      </c>
      <c r="I18" s="30"/>
      <c r="J18" s="99"/>
      <c r="K18" s="80"/>
      <c r="L18" s="125"/>
      <c r="M18" s="24"/>
    </row>
    <row r="19" spans="1:13" ht="17.100000000000001" customHeight="1" thickBot="1" x14ac:dyDescent="0.2">
      <c r="A19" s="104"/>
      <c r="B19" s="77" t="s">
        <v>47</v>
      </c>
      <c r="C19" s="72">
        <v>2</v>
      </c>
      <c r="D19" s="102"/>
      <c r="E19" s="78" t="s">
        <v>523</v>
      </c>
      <c r="F19" s="76">
        <v>40</v>
      </c>
      <c r="G19" s="15">
        <v>2</v>
      </c>
      <c r="H19" s="20" t="s">
        <v>1</v>
      </c>
      <c r="I19" s="30"/>
      <c r="J19" s="99"/>
      <c r="K19" s="80"/>
      <c r="L19" s="128"/>
      <c r="M19" s="21"/>
    </row>
    <row r="20" spans="1:13" ht="17.100000000000001" customHeight="1" thickTop="1" x14ac:dyDescent="0.15">
      <c r="A20" s="104">
        <v>4</v>
      </c>
      <c r="B20" s="77" t="s">
        <v>42</v>
      </c>
      <c r="C20" s="72">
        <v>3</v>
      </c>
      <c r="D20" s="102" t="s">
        <v>551</v>
      </c>
      <c r="E20" s="78" t="s">
        <v>524</v>
      </c>
      <c r="F20" s="76">
        <v>80</v>
      </c>
      <c r="G20" s="15">
        <v>0.5</v>
      </c>
      <c r="H20" s="20" t="s">
        <v>1</v>
      </c>
      <c r="I20" s="30"/>
      <c r="J20" s="99"/>
      <c r="K20" s="80" t="s">
        <v>1</v>
      </c>
      <c r="L20" s="99"/>
      <c r="M20" s="24"/>
    </row>
    <row r="21" spans="1:13" ht="17.100000000000001" customHeight="1" x14ac:dyDescent="0.15">
      <c r="A21" s="104"/>
      <c r="B21" s="77" t="s">
        <v>44</v>
      </c>
      <c r="C21" s="72">
        <v>3</v>
      </c>
      <c r="D21" s="102"/>
      <c r="E21" s="78" t="s">
        <v>525</v>
      </c>
      <c r="F21" s="76">
        <v>50</v>
      </c>
      <c r="G21" s="15">
        <v>1.5</v>
      </c>
      <c r="H21" s="20" t="s">
        <v>1</v>
      </c>
      <c r="I21" s="30"/>
      <c r="J21" s="99"/>
      <c r="K21" s="80"/>
      <c r="L21" s="99"/>
      <c r="M21" s="24"/>
    </row>
    <row r="22" spans="1:13" ht="17.100000000000001" customHeight="1" x14ac:dyDescent="0.15">
      <c r="A22" s="104"/>
      <c r="B22" s="77" t="s">
        <v>549</v>
      </c>
      <c r="C22" s="72">
        <v>3</v>
      </c>
      <c r="D22" s="102"/>
      <c r="E22" s="78" t="s">
        <v>526</v>
      </c>
      <c r="F22" s="76">
        <v>80</v>
      </c>
      <c r="G22" s="15">
        <v>0.5</v>
      </c>
      <c r="H22" s="20" t="s">
        <v>1</v>
      </c>
      <c r="I22" s="30"/>
      <c r="J22" s="99"/>
      <c r="K22" s="80"/>
      <c r="L22" s="99"/>
      <c r="M22" s="24"/>
    </row>
    <row r="23" spans="1:13" ht="17.100000000000001" customHeight="1" x14ac:dyDescent="0.15">
      <c r="A23" s="104"/>
      <c r="B23" s="77" t="s">
        <v>550</v>
      </c>
      <c r="C23" s="72">
        <v>3</v>
      </c>
      <c r="D23" s="102"/>
      <c r="E23" s="78" t="s">
        <v>527</v>
      </c>
      <c r="F23" s="76">
        <v>60</v>
      </c>
      <c r="G23" s="15">
        <v>0.5</v>
      </c>
      <c r="H23" s="20" t="s">
        <v>1</v>
      </c>
      <c r="I23" s="30"/>
      <c r="J23" s="99"/>
      <c r="K23" s="80"/>
      <c r="L23" s="99"/>
      <c r="M23" s="24"/>
    </row>
    <row r="24" spans="1:13" ht="17.100000000000001" customHeight="1" thickBot="1" x14ac:dyDescent="0.2">
      <c r="A24" s="104"/>
      <c r="B24" s="77" t="s">
        <v>508</v>
      </c>
      <c r="C24" s="72">
        <v>3</v>
      </c>
      <c r="D24" s="102"/>
      <c r="E24" s="78" t="s">
        <v>528</v>
      </c>
      <c r="F24" s="76">
        <v>40</v>
      </c>
      <c r="G24" s="15">
        <v>2</v>
      </c>
      <c r="H24" s="20" t="s">
        <v>1</v>
      </c>
      <c r="I24" s="30"/>
      <c r="J24" s="99"/>
      <c r="K24" s="80"/>
      <c r="L24" s="99"/>
      <c r="M24" s="21"/>
    </row>
    <row r="25" spans="1:13" ht="17.100000000000001" customHeight="1" thickTop="1" x14ac:dyDescent="0.15">
      <c r="A25" s="104">
        <v>5</v>
      </c>
      <c r="B25" s="77" t="s">
        <v>42</v>
      </c>
      <c r="C25" s="72">
        <v>2</v>
      </c>
      <c r="D25" s="102" t="s">
        <v>120</v>
      </c>
      <c r="E25" s="78" t="s">
        <v>529</v>
      </c>
      <c r="F25" s="76">
        <v>90</v>
      </c>
      <c r="G25" s="15">
        <v>1.5</v>
      </c>
      <c r="H25" s="20" t="s">
        <v>1</v>
      </c>
      <c r="I25" s="30"/>
      <c r="J25" s="112"/>
      <c r="K25" s="111" t="s">
        <v>1</v>
      </c>
      <c r="L25" s="98"/>
      <c r="M25" s="24"/>
    </row>
    <row r="26" spans="1:13" ht="17.100000000000001" customHeight="1" x14ac:dyDescent="0.15">
      <c r="A26" s="104"/>
      <c r="B26" s="77" t="s">
        <v>44</v>
      </c>
      <c r="C26" s="72">
        <v>2</v>
      </c>
      <c r="D26" s="102"/>
      <c r="E26" s="78" t="s">
        <v>530</v>
      </c>
      <c r="F26" s="76">
        <v>90</v>
      </c>
      <c r="G26" s="15">
        <v>0.5</v>
      </c>
      <c r="H26" s="20" t="s">
        <v>1</v>
      </c>
      <c r="I26" s="30"/>
      <c r="J26" s="99"/>
      <c r="K26" s="80"/>
      <c r="L26" s="99"/>
      <c r="M26" s="24"/>
    </row>
    <row r="27" spans="1:13" ht="17.100000000000001" customHeight="1" x14ac:dyDescent="0.15">
      <c r="A27" s="104"/>
      <c r="B27" s="77" t="s">
        <v>549</v>
      </c>
      <c r="C27" s="72">
        <v>2</v>
      </c>
      <c r="D27" s="102"/>
      <c r="E27" s="78" t="s">
        <v>531</v>
      </c>
      <c r="F27" s="76">
        <v>60</v>
      </c>
      <c r="G27" s="15">
        <v>1</v>
      </c>
      <c r="H27" s="20" t="s">
        <v>1</v>
      </c>
      <c r="I27" s="30"/>
      <c r="J27" s="99"/>
      <c r="K27" s="80"/>
      <c r="L27" s="99"/>
      <c r="M27" s="24"/>
    </row>
    <row r="28" spans="1:13" ht="17.100000000000001" customHeight="1" x14ac:dyDescent="0.15">
      <c r="A28" s="104"/>
      <c r="B28" s="77" t="s">
        <v>550</v>
      </c>
      <c r="C28" s="72">
        <v>2</v>
      </c>
      <c r="D28" s="102"/>
      <c r="E28" s="78" t="s">
        <v>532</v>
      </c>
      <c r="F28" s="76">
        <v>70</v>
      </c>
      <c r="G28" s="15">
        <v>1</v>
      </c>
      <c r="H28" s="20" t="s">
        <v>1</v>
      </c>
      <c r="I28" s="30"/>
      <c r="J28" s="99"/>
      <c r="K28" s="80"/>
      <c r="L28" s="99"/>
      <c r="M28" s="24"/>
    </row>
    <row r="29" spans="1:13" ht="17.100000000000001" customHeight="1" thickBot="1" x14ac:dyDescent="0.2">
      <c r="A29" s="104"/>
      <c r="B29" s="77" t="s">
        <v>46</v>
      </c>
      <c r="C29" s="72">
        <v>2</v>
      </c>
      <c r="D29" s="102"/>
      <c r="E29" s="78" t="s">
        <v>533</v>
      </c>
      <c r="F29" s="76">
        <v>60</v>
      </c>
      <c r="G29" s="15">
        <v>1.5</v>
      </c>
      <c r="H29" s="20" t="s">
        <v>1</v>
      </c>
      <c r="I29" s="30"/>
      <c r="J29" s="100"/>
      <c r="K29" s="81"/>
      <c r="L29" s="106"/>
      <c r="M29" s="21"/>
    </row>
    <row r="30" spans="1:13" ht="17.100000000000001" customHeight="1" thickTop="1" x14ac:dyDescent="0.15">
      <c r="A30" s="104">
        <v>6</v>
      </c>
      <c r="B30" s="77" t="s">
        <v>42</v>
      </c>
      <c r="C30" s="72">
        <v>2</v>
      </c>
      <c r="D30" s="102" t="s">
        <v>118</v>
      </c>
      <c r="E30" s="78" t="s">
        <v>534</v>
      </c>
      <c r="F30" s="76">
        <v>80</v>
      </c>
      <c r="G30" s="15">
        <v>0.5</v>
      </c>
      <c r="H30" s="20" t="s">
        <v>1</v>
      </c>
      <c r="I30" s="30"/>
      <c r="J30" s="99"/>
      <c r="K30" s="80" t="s">
        <v>1</v>
      </c>
      <c r="L30" s="99"/>
      <c r="M30" s="24"/>
    </row>
    <row r="31" spans="1:13" ht="17.100000000000001" customHeight="1" x14ac:dyDescent="0.15">
      <c r="A31" s="104"/>
      <c r="B31" s="77" t="s">
        <v>44</v>
      </c>
      <c r="C31" s="72">
        <v>2</v>
      </c>
      <c r="D31" s="102"/>
      <c r="E31" s="78" t="s">
        <v>535</v>
      </c>
      <c r="F31" s="76">
        <v>60</v>
      </c>
      <c r="G31" s="15">
        <v>1</v>
      </c>
      <c r="H31" s="20" t="s">
        <v>1</v>
      </c>
      <c r="I31" s="30"/>
      <c r="J31" s="99"/>
      <c r="K31" s="80"/>
      <c r="L31" s="99"/>
      <c r="M31" s="24"/>
    </row>
    <row r="32" spans="1:13" ht="17.100000000000001" customHeight="1" x14ac:dyDescent="0.15">
      <c r="A32" s="104"/>
      <c r="B32" s="77" t="s">
        <v>45</v>
      </c>
      <c r="C32" s="72">
        <v>2</v>
      </c>
      <c r="D32" s="102"/>
      <c r="E32" s="78" t="s">
        <v>536</v>
      </c>
      <c r="F32" s="76">
        <v>60</v>
      </c>
      <c r="G32" s="15">
        <v>2</v>
      </c>
      <c r="H32" s="20" t="s">
        <v>1</v>
      </c>
      <c r="I32" s="30"/>
      <c r="J32" s="99"/>
      <c r="K32" s="80"/>
      <c r="L32" s="99"/>
      <c r="M32" s="24"/>
    </row>
    <row r="33" spans="1:13" ht="17.100000000000001" customHeight="1" x14ac:dyDescent="0.15">
      <c r="A33" s="104"/>
      <c r="B33" s="77" t="s">
        <v>46</v>
      </c>
      <c r="C33" s="72">
        <v>2</v>
      </c>
      <c r="D33" s="102"/>
      <c r="E33" s="78" t="s">
        <v>537</v>
      </c>
      <c r="F33" s="76">
        <v>50</v>
      </c>
      <c r="G33" s="15">
        <v>1.5</v>
      </c>
      <c r="H33" s="20" t="s">
        <v>1</v>
      </c>
      <c r="I33" s="30"/>
      <c r="J33" s="99"/>
      <c r="K33" s="80"/>
      <c r="L33" s="99"/>
      <c r="M33" s="24"/>
    </row>
    <row r="34" spans="1:13" ht="17.100000000000001" customHeight="1" thickBot="1" x14ac:dyDescent="0.2">
      <c r="A34" s="104"/>
      <c r="B34" s="77" t="s">
        <v>47</v>
      </c>
      <c r="C34" s="72">
        <v>2</v>
      </c>
      <c r="D34" s="102"/>
      <c r="E34" s="78" t="s">
        <v>538</v>
      </c>
      <c r="F34" s="76">
        <v>30</v>
      </c>
      <c r="G34" s="15">
        <v>2</v>
      </c>
      <c r="H34" s="20" t="s">
        <v>1</v>
      </c>
      <c r="I34" s="30"/>
      <c r="J34" s="99"/>
      <c r="K34" s="80"/>
      <c r="L34" s="99"/>
      <c r="M34" s="21"/>
    </row>
    <row r="35" spans="1:13" ht="17.100000000000001" customHeight="1" thickTop="1" x14ac:dyDescent="0.15">
      <c r="A35" s="104">
        <v>7</v>
      </c>
      <c r="B35" s="77" t="s">
        <v>42</v>
      </c>
      <c r="C35" s="72">
        <v>3</v>
      </c>
      <c r="D35" s="102" t="s">
        <v>113</v>
      </c>
      <c r="E35" s="78" t="s">
        <v>539</v>
      </c>
      <c r="F35" s="76">
        <v>80</v>
      </c>
      <c r="G35" s="15">
        <v>0.5</v>
      </c>
      <c r="H35" s="37" t="s">
        <v>1</v>
      </c>
      <c r="I35" s="30"/>
      <c r="J35" s="112"/>
      <c r="K35" s="111" t="s">
        <v>1</v>
      </c>
      <c r="L35" s="98"/>
      <c r="M35" s="24"/>
    </row>
    <row r="36" spans="1:13" ht="17.100000000000001" customHeight="1" x14ac:dyDescent="0.15">
      <c r="A36" s="104"/>
      <c r="B36" s="77" t="s">
        <v>44</v>
      </c>
      <c r="C36" s="72">
        <v>3</v>
      </c>
      <c r="D36" s="102"/>
      <c r="E36" s="78" t="s">
        <v>540</v>
      </c>
      <c r="F36" s="76">
        <v>70</v>
      </c>
      <c r="G36" s="15">
        <v>1</v>
      </c>
      <c r="H36" s="37" t="s">
        <v>1</v>
      </c>
      <c r="I36" s="30"/>
      <c r="J36" s="99"/>
      <c r="K36" s="80"/>
      <c r="L36" s="99"/>
      <c r="M36" s="24"/>
    </row>
    <row r="37" spans="1:13" ht="17.100000000000001" customHeight="1" x14ac:dyDescent="0.15">
      <c r="A37" s="104"/>
      <c r="B37" s="77" t="s">
        <v>45</v>
      </c>
      <c r="C37" s="72">
        <v>3</v>
      </c>
      <c r="D37" s="102"/>
      <c r="E37" s="78" t="s">
        <v>541</v>
      </c>
      <c r="F37" s="76">
        <v>50</v>
      </c>
      <c r="G37" s="15">
        <v>1.5</v>
      </c>
      <c r="H37" s="37" t="s">
        <v>1</v>
      </c>
      <c r="I37" s="30"/>
      <c r="J37" s="99"/>
      <c r="K37" s="80"/>
      <c r="L37" s="99"/>
      <c r="M37" s="24"/>
    </row>
    <row r="38" spans="1:13" ht="17.100000000000001" customHeight="1" x14ac:dyDescent="0.15">
      <c r="A38" s="104"/>
      <c r="B38" s="77" t="s">
        <v>46</v>
      </c>
      <c r="C38" s="72">
        <v>3</v>
      </c>
      <c r="D38" s="102"/>
      <c r="E38" s="78" t="s">
        <v>542</v>
      </c>
      <c r="F38" s="76">
        <v>40</v>
      </c>
      <c r="G38" s="15">
        <v>2</v>
      </c>
      <c r="H38" s="37" t="s">
        <v>1</v>
      </c>
      <c r="I38" s="30"/>
      <c r="J38" s="99"/>
      <c r="K38" s="80"/>
      <c r="L38" s="99"/>
      <c r="M38" s="24"/>
    </row>
    <row r="39" spans="1:13" ht="17.100000000000001" customHeight="1" thickBot="1" x14ac:dyDescent="0.2">
      <c r="A39" s="104"/>
      <c r="B39" s="77" t="s">
        <v>47</v>
      </c>
      <c r="C39" s="72">
        <v>3</v>
      </c>
      <c r="D39" s="102"/>
      <c r="E39" s="78" t="s">
        <v>543</v>
      </c>
      <c r="F39" s="76">
        <v>60</v>
      </c>
      <c r="G39" s="15">
        <v>1.5</v>
      </c>
      <c r="H39" s="37" t="s">
        <v>1</v>
      </c>
      <c r="I39" s="30"/>
      <c r="J39" s="100"/>
      <c r="K39" s="81"/>
      <c r="L39" s="106"/>
      <c r="M39" s="21"/>
    </row>
    <row r="40" spans="1:13" ht="17.100000000000001" customHeight="1" thickTop="1" x14ac:dyDescent="0.15">
      <c r="A40" s="104">
        <v>8</v>
      </c>
      <c r="B40" s="77" t="s">
        <v>42</v>
      </c>
      <c r="C40" s="72">
        <v>2</v>
      </c>
      <c r="D40" s="103" t="s">
        <v>114</v>
      </c>
      <c r="E40" s="78" t="s">
        <v>544</v>
      </c>
      <c r="F40" s="76">
        <v>70</v>
      </c>
      <c r="G40" s="15">
        <v>0.5</v>
      </c>
      <c r="H40" s="37" t="s">
        <v>1</v>
      </c>
      <c r="I40" s="30"/>
      <c r="J40" s="112"/>
      <c r="K40" s="111" t="s">
        <v>1</v>
      </c>
      <c r="L40" s="99"/>
      <c r="M40" s="24"/>
    </row>
    <row r="41" spans="1:13" ht="17.100000000000001" customHeight="1" x14ac:dyDescent="0.15">
      <c r="A41" s="104"/>
      <c r="B41" s="77" t="s">
        <v>44</v>
      </c>
      <c r="C41" s="72">
        <v>2</v>
      </c>
      <c r="D41" s="103"/>
      <c r="E41" s="78" t="s">
        <v>545</v>
      </c>
      <c r="F41" s="76">
        <v>60</v>
      </c>
      <c r="G41" s="15">
        <v>1</v>
      </c>
      <c r="H41" s="37" t="s">
        <v>1</v>
      </c>
      <c r="I41" s="30"/>
      <c r="J41" s="99"/>
      <c r="K41" s="80"/>
      <c r="L41" s="99"/>
      <c r="M41" s="24"/>
    </row>
    <row r="42" spans="1:13" ht="17.100000000000001" customHeight="1" x14ac:dyDescent="0.15">
      <c r="A42" s="104"/>
      <c r="B42" s="77" t="s">
        <v>45</v>
      </c>
      <c r="C42" s="72">
        <v>2</v>
      </c>
      <c r="D42" s="103"/>
      <c r="E42" s="78" t="s">
        <v>546</v>
      </c>
      <c r="F42" s="76">
        <v>60</v>
      </c>
      <c r="G42" s="15">
        <v>0.5</v>
      </c>
      <c r="H42" s="37" t="s">
        <v>1</v>
      </c>
      <c r="I42" s="30"/>
      <c r="J42" s="99"/>
      <c r="K42" s="80"/>
      <c r="L42" s="99"/>
      <c r="M42" s="24"/>
    </row>
    <row r="43" spans="1:13" ht="17.100000000000001" customHeight="1" x14ac:dyDescent="0.15">
      <c r="A43" s="104"/>
      <c r="B43" s="77" t="s">
        <v>46</v>
      </c>
      <c r="C43" s="72">
        <v>2</v>
      </c>
      <c r="D43" s="103"/>
      <c r="E43" s="78" t="s">
        <v>547</v>
      </c>
      <c r="F43" s="76">
        <v>50</v>
      </c>
      <c r="G43" s="15">
        <v>2</v>
      </c>
      <c r="H43" s="37" t="s">
        <v>1</v>
      </c>
      <c r="I43" s="30"/>
      <c r="J43" s="99"/>
      <c r="K43" s="80"/>
      <c r="L43" s="99"/>
      <c r="M43" s="24"/>
    </row>
    <row r="44" spans="1:13" ht="17.100000000000001" customHeight="1" thickBot="1" x14ac:dyDescent="0.2">
      <c r="A44" s="104"/>
      <c r="B44" s="77" t="s">
        <v>47</v>
      </c>
      <c r="C44" s="72">
        <v>2</v>
      </c>
      <c r="D44" s="103"/>
      <c r="E44" s="78" t="s">
        <v>548</v>
      </c>
      <c r="F44" s="76">
        <v>40</v>
      </c>
      <c r="G44" s="15">
        <v>2</v>
      </c>
      <c r="H44" s="37" t="s">
        <v>1</v>
      </c>
      <c r="I44" s="31"/>
      <c r="J44" s="106"/>
      <c r="K44" s="107"/>
      <c r="L44" s="106"/>
      <c r="M44" s="21"/>
    </row>
    <row r="45" spans="1:13" ht="14.25" thickTop="1" x14ac:dyDescent="0.15">
      <c r="B45" s="64"/>
      <c r="C45" s="63"/>
      <c r="D45" s="8"/>
      <c r="E45" s="45"/>
      <c r="F45" s="45"/>
      <c r="G45" s="45"/>
      <c r="H45" s="45"/>
      <c r="J45" s="45"/>
      <c r="K45" s="45"/>
      <c r="M45" s="45"/>
    </row>
    <row r="46" spans="1:13" x14ac:dyDescent="0.15">
      <c r="B46" s="43"/>
      <c r="F46" s="10" t="s">
        <v>12</v>
      </c>
      <c r="G46" s="11">
        <f>SUM(G5:G44)</f>
        <v>44.5</v>
      </c>
      <c r="H46" s="12" t="s">
        <v>1</v>
      </c>
      <c r="J46" s="13"/>
      <c r="K46" s="14"/>
      <c r="M46" s="14"/>
    </row>
    <row r="47" spans="1:13" x14ac:dyDescent="0.15">
      <c r="B47" s="51"/>
      <c r="F47" s="10" t="s">
        <v>13</v>
      </c>
      <c r="G47" s="15">
        <f>50-G46</f>
        <v>5.5</v>
      </c>
      <c r="H47" s="12" t="s">
        <v>1</v>
      </c>
      <c r="J47" s="13"/>
      <c r="K47" s="16"/>
      <c r="M47" s="65"/>
    </row>
    <row r="48" spans="1:13" x14ac:dyDescent="0.15">
      <c r="B48" s="51"/>
      <c r="K48" s="14"/>
      <c r="M48" s="65"/>
    </row>
    <row r="49" spans="2:13" x14ac:dyDescent="0.15">
      <c r="B49" s="43"/>
      <c r="K49" s="16"/>
      <c r="M49" s="65"/>
    </row>
    <row r="50" spans="2:13" x14ac:dyDescent="0.15">
      <c r="B50" s="54"/>
      <c r="K50" s="14"/>
      <c r="M50" s="66"/>
    </row>
    <row r="51" spans="2:13" x14ac:dyDescent="0.15">
      <c r="B51" s="54"/>
      <c r="K51" s="16"/>
      <c r="M51" s="16"/>
    </row>
    <row r="52" spans="2:13" x14ac:dyDescent="0.15">
      <c r="B52" s="55"/>
      <c r="K52" s="14"/>
      <c r="M52" s="14"/>
    </row>
    <row r="53" spans="2:13" x14ac:dyDescent="0.15">
      <c r="B53" s="43"/>
      <c r="K53" s="16"/>
      <c r="M53" s="16"/>
    </row>
    <row r="54" spans="2:13" x14ac:dyDescent="0.15">
      <c r="B54" s="51"/>
      <c r="K54" s="14"/>
      <c r="M54" s="14"/>
    </row>
    <row r="55" spans="2:13" x14ac:dyDescent="0.15">
      <c r="B55" s="51"/>
      <c r="K55" s="16"/>
      <c r="M55" s="16"/>
    </row>
    <row r="56" spans="2:13" x14ac:dyDescent="0.15">
      <c r="B56" s="43"/>
      <c r="K56" s="14"/>
      <c r="M56" s="14"/>
    </row>
    <row r="57" spans="2:13" x14ac:dyDescent="0.15">
      <c r="K57" s="16"/>
      <c r="M57" s="16"/>
    </row>
    <row r="58" spans="2:13" x14ac:dyDescent="0.15">
      <c r="K58" s="14"/>
      <c r="M58" s="14"/>
    </row>
    <row r="59" spans="2:13" x14ac:dyDescent="0.15">
      <c r="K59" s="16"/>
      <c r="M59" s="16"/>
    </row>
    <row r="60" spans="2:13" x14ac:dyDescent="0.15">
      <c r="K60" s="17"/>
      <c r="M60" s="14"/>
    </row>
    <row r="61" spans="2:13" x14ac:dyDescent="0.15">
      <c r="K61" s="17"/>
      <c r="M61" s="17"/>
    </row>
    <row r="62" spans="2:13" x14ac:dyDescent="0.15">
      <c r="K62" s="17"/>
      <c r="M62" s="14"/>
    </row>
    <row r="63" spans="2:13" x14ac:dyDescent="0.15">
      <c r="K63" s="17"/>
      <c r="M63" s="16"/>
    </row>
    <row r="64" spans="2:13" x14ac:dyDescent="0.15">
      <c r="K64" s="17"/>
      <c r="M64" s="14"/>
    </row>
    <row r="65" spans="11:13" x14ac:dyDescent="0.15">
      <c r="K65" s="17"/>
      <c r="M65" s="16"/>
    </row>
    <row r="66" spans="11:13" x14ac:dyDescent="0.15">
      <c r="K66" s="17"/>
      <c r="M66" s="14"/>
    </row>
    <row r="67" spans="11:13" x14ac:dyDescent="0.15">
      <c r="M67" s="16"/>
    </row>
    <row r="68" spans="11:13" x14ac:dyDescent="0.15">
      <c r="M68" s="14"/>
    </row>
  </sheetData>
  <mergeCells count="45">
    <mergeCell ref="A1:B2"/>
    <mergeCell ref="D2:F2"/>
    <mergeCell ref="F3:H3"/>
    <mergeCell ref="G4:H4"/>
    <mergeCell ref="J4:K4"/>
    <mergeCell ref="A5:A9"/>
    <mergeCell ref="D5:D9"/>
    <mergeCell ref="J20:J24"/>
    <mergeCell ref="J25:J29"/>
    <mergeCell ref="L10:L14"/>
    <mergeCell ref="L15:L19"/>
    <mergeCell ref="L20:L24"/>
    <mergeCell ref="L25:L29"/>
    <mergeCell ref="J10:J14"/>
    <mergeCell ref="J15:J19"/>
    <mergeCell ref="J5:J9"/>
    <mergeCell ref="K5:K9"/>
    <mergeCell ref="L5:L9"/>
    <mergeCell ref="A10:A14"/>
    <mergeCell ref="D10:D14"/>
    <mergeCell ref="K25:K29"/>
    <mergeCell ref="J30:J34"/>
    <mergeCell ref="J35:J39"/>
    <mergeCell ref="J40:J44"/>
    <mergeCell ref="K40:K44"/>
    <mergeCell ref="L30:L34"/>
    <mergeCell ref="L35:L39"/>
    <mergeCell ref="L40:L44"/>
    <mergeCell ref="K35:K39"/>
    <mergeCell ref="K30:K34"/>
    <mergeCell ref="D30:D34"/>
    <mergeCell ref="D35:D39"/>
    <mergeCell ref="D40:D44"/>
    <mergeCell ref="A15:A19"/>
    <mergeCell ref="A20:A24"/>
    <mergeCell ref="A25:A29"/>
    <mergeCell ref="A30:A34"/>
    <mergeCell ref="A35:A39"/>
    <mergeCell ref="A40:A44"/>
    <mergeCell ref="D25:D29"/>
    <mergeCell ref="K20:K24"/>
    <mergeCell ref="K15:K19"/>
    <mergeCell ref="K10:K14"/>
    <mergeCell ref="D15:D19"/>
    <mergeCell ref="D20:D24"/>
  </mergeCells>
  <phoneticPr fontId="8"/>
  <pageMargins left="0.70866141732283472" right="0.70866141732283472" top="0.39370078740157483" bottom="0.39370078740157483" header="0.31496062992125984" footer="0.31496062992125984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8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320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126" t="s">
        <v>3</v>
      </c>
      <c r="G3" s="127"/>
      <c r="H3" s="127"/>
      <c r="I3" s="27"/>
    </row>
    <row r="4" spans="1:13" s="7" customFormat="1" ht="27.75" thickBot="1" x14ac:dyDescent="0.2">
      <c r="A4" s="4" t="s">
        <v>4</v>
      </c>
      <c r="B4" s="39" t="s">
        <v>5</v>
      </c>
      <c r="C4" s="62" t="s">
        <v>6</v>
      </c>
      <c r="D4" s="6" t="s">
        <v>10</v>
      </c>
      <c r="E4" s="6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23" t="s">
        <v>14</v>
      </c>
    </row>
    <row r="5" spans="1:13" ht="17.100000000000001" customHeight="1" thickTop="1" thickBot="1" x14ac:dyDescent="0.2">
      <c r="A5" s="95">
        <v>1</v>
      </c>
      <c r="B5" s="67" t="s">
        <v>339</v>
      </c>
      <c r="C5" s="72">
        <v>2</v>
      </c>
      <c r="D5" s="102" t="s">
        <v>149</v>
      </c>
      <c r="E5" s="44" t="s">
        <v>181</v>
      </c>
      <c r="F5" s="12">
        <v>82</v>
      </c>
      <c r="G5" s="15">
        <v>0.5</v>
      </c>
      <c r="H5" s="20" t="s">
        <v>1</v>
      </c>
      <c r="I5" s="29"/>
      <c r="J5" s="98"/>
      <c r="K5" s="79" t="s">
        <v>1</v>
      </c>
      <c r="L5" s="84"/>
      <c r="M5" s="22"/>
    </row>
    <row r="6" spans="1:13" ht="17.100000000000001" customHeight="1" thickTop="1" thickBot="1" x14ac:dyDescent="0.2">
      <c r="A6" s="96"/>
      <c r="B6" s="68" t="s">
        <v>361</v>
      </c>
      <c r="C6" s="72">
        <v>2</v>
      </c>
      <c r="D6" s="102"/>
      <c r="E6" s="44" t="s">
        <v>182</v>
      </c>
      <c r="F6" s="12">
        <v>76</v>
      </c>
      <c r="G6" s="15">
        <v>0.5</v>
      </c>
      <c r="H6" s="20" t="s">
        <v>1</v>
      </c>
      <c r="I6" s="30"/>
      <c r="J6" s="99"/>
      <c r="K6" s="80"/>
      <c r="L6" s="84"/>
      <c r="M6" s="24"/>
    </row>
    <row r="7" spans="1:13" ht="17.100000000000001" customHeight="1" thickTop="1" thickBot="1" x14ac:dyDescent="0.2">
      <c r="A7" s="96"/>
      <c r="B7" s="68" t="s">
        <v>362</v>
      </c>
      <c r="C7" s="72">
        <v>2</v>
      </c>
      <c r="D7" s="102"/>
      <c r="E7" s="44" t="s">
        <v>183</v>
      </c>
      <c r="F7" s="12">
        <v>69</v>
      </c>
      <c r="G7" s="15">
        <v>0.5</v>
      </c>
      <c r="H7" s="20" t="s">
        <v>1</v>
      </c>
      <c r="I7" s="30"/>
      <c r="J7" s="99"/>
      <c r="K7" s="80"/>
      <c r="L7" s="84"/>
      <c r="M7" s="24"/>
    </row>
    <row r="8" spans="1:13" ht="17.100000000000001" customHeight="1" thickTop="1" thickBot="1" x14ac:dyDescent="0.2">
      <c r="A8" s="96"/>
      <c r="B8" s="68" t="s">
        <v>348</v>
      </c>
      <c r="C8" s="72">
        <v>2</v>
      </c>
      <c r="D8" s="102"/>
      <c r="E8" s="44" t="s">
        <v>184</v>
      </c>
      <c r="F8" s="12">
        <v>73</v>
      </c>
      <c r="G8" s="15">
        <v>0.5</v>
      </c>
      <c r="H8" s="20" t="s">
        <v>1</v>
      </c>
      <c r="I8" s="30"/>
      <c r="J8" s="99"/>
      <c r="K8" s="80"/>
      <c r="L8" s="84"/>
      <c r="M8" s="24"/>
    </row>
    <row r="9" spans="1:13" ht="17.100000000000001" customHeight="1" thickTop="1" thickBot="1" x14ac:dyDescent="0.2">
      <c r="A9" s="96"/>
      <c r="B9" s="68" t="s">
        <v>349</v>
      </c>
      <c r="C9" s="72">
        <v>2</v>
      </c>
      <c r="D9" s="102"/>
      <c r="E9" s="44" t="s">
        <v>185</v>
      </c>
      <c r="F9" s="12">
        <v>66</v>
      </c>
      <c r="G9" s="15">
        <v>0.5</v>
      </c>
      <c r="H9" s="20" t="s">
        <v>1</v>
      </c>
      <c r="I9" s="30"/>
      <c r="J9" s="99"/>
      <c r="K9" s="80"/>
      <c r="L9" s="84"/>
      <c r="M9" s="21"/>
    </row>
    <row r="10" spans="1:13" ht="17.100000000000001" customHeight="1" thickTop="1" x14ac:dyDescent="0.15">
      <c r="A10" s="97"/>
      <c r="B10" s="68" t="s">
        <v>350</v>
      </c>
      <c r="C10" s="72">
        <v>2</v>
      </c>
      <c r="D10" s="102"/>
      <c r="E10" s="44" t="s">
        <v>186</v>
      </c>
      <c r="F10" s="12">
        <v>72</v>
      </c>
      <c r="G10" s="15">
        <v>1</v>
      </c>
      <c r="H10" s="20" t="s">
        <v>1</v>
      </c>
      <c r="I10" s="30"/>
      <c r="J10" s="112"/>
      <c r="K10" s="111" t="s">
        <v>1</v>
      </c>
      <c r="L10" s="98"/>
      <c r="M10" s="24"/>
    </row>
    <row r="11" spans="1:13" ht="17.100000000000001" customHeight="1" x14ac:dyDescent="0.15">
      <c r="A11" s="95">
        <v>2</v>
      </c>
      <c r="B11" s="68" t="s">
        <v>347</v>
      </c>
      <c r="C11" s="72">
        <v>2</v>
      </c>
      <c r="D11" s="102" t="s">
        <v>151</v>
      </c>
      <c r="E11" s="44" t="s">
        <v>124</v>
      </c>
      <c r="F11" s="12">
        <v>78</v>
      </c>
      <c r="G11" s="15">
        <v>0.5</v>
      </c>
      <c r="H11" s="20" t="s">
        <v>1</v>
      </c>
      <c r="I11" s="30"/>
      <c r="J11" s="99"/>
      <c r="K11" s="80"/>
      <c r="L11" s="99"/>
      <c r="M11" s="24"/>
    </row>
    <row r="12" spans="1:13" ht="17.100000000000001" customHeight="1" x14ac:dyDescent="0.15">
      <c r="A12" s="96"/>
      <c r="B12" s="68" t="s">
        <v>348</v>
      </c>
      <c r="C12" s="72">
        <v>2</v>
      </c>
      <c r="D12" s="102"/>
      <c r="E12" s="44" t="s">
        <v>125</v>
      </c>
      <c r="F12" s="12">
        <v>59</v>
      </c>
      <c r="G12" s="15">
        <v>1</v>
      </c>
      <c r="H12" s="20" t="s">
        <v>1</v>
      </c>
      <c r="I12" s="30"/>
      <c r="J12" s="99"/>
      <c r="K12" s="80"/>
      <c r="L12" s="99"/>
      <c r="M12" s="24"/>
    </row>
    <row r="13" spans="1:13" ht="17.100000000000001" customHeight="1" x14ac:dyDescent="0.15">
      <c r="A13" s="96"/>
      <c r="B13" s="68" t="s">
        <v>349</v>
      </c>
      <c r="C13" s="72">
        <v>2</v>
      </c>
      <c r="D13" s="102"/>
      <c r="E13" s="44" t="s">
        <v>126</v>
      </c>
      <c r="F13" s="12">
        <v>52</v>
      </c>
      <c r="G13" s="15">
        <v>1</v>
      </c>
      <c r="H13" s="20" t="s">
        <v>1</v>
      </c>
      <c r="I13" s="30"/>
      <c r="J13" s="99"/>
      <c r="K13" s="80"/>
      <c r="L13" s="99"/>
      <c r="M13" s="24"/>
    </row>
    <row r="14" spans="1:13" ht="17.100000000000001" customHeight="1" x14ac:dyDescent="0.15">
      <c r="A14" s="96"/>
      <c r="B14" s="68" t="s">
        <v>350</v>
      </c>
      <c r="C14" s="72">
        <v>2</v>
      </c>
      <c r="D14" s="102"/>
      <c r="E14" s="44" t="s">
        <v>127</v>
      </c>
      <c r="F14" s="12">
        <v>60</v>
      </c>
      <c r="G14" s="15">
        <v>1</v>
      </c>
      <c r="H14" s="20" t="s">
        <v>1</v>
      </c>
      <c r="I14" s="30"/>
      <c r="J14" s="99"/>
      <c r="K14" s="80"/>
      <c r="L14" s="99"/>
      <c r="M14" s="24"/>
    </row>
    <row r="15" spans="1:13" ht="17.100000000000001" customHeight="1" thickBot="1" x14ac:dyDescent="0.2">
      <c r="A15" s="97"/>
      <c r="B15" s="68" t="s">
        <v>351</v>
      </c>
      <c r="C15" s="72">
        <v>2</v>
      </c>
      <c r="D15" s="102"/>
      <c r="E15" s="44" t="s">
        <v>128</v>
      </c>
      <c r="F15" s="12">
        <v>64</v>
      </c>
      <c r="G15" s="15">
        <v>0.5</v>
      </c>
      <c r="H15" s="20" t="s">
        <v>1</v>
      </c>
      <c r="I15" s="30"/>
      <c r="J15" s="99"/>
      <c r="K15" s="80"/>
      <c r="L15" s="99"/>
      <c r="M15" s="21"/>
    </row>
    <row r="16" spans="1:13" ht="17.100000000000001" customHeight="1" thickTop="1" x14ac:dyDescent="0.15">
      <c r="A16" s="95">
        <v>3</v>
      </c>
      <c r="B16" s="68" t="s">
        <v>347</v>
      </c>
      <c r="C16" s="72">
        <v>3</v>
      </c>
      <c r="D16" s="102" t="s">
        <v>153</v>
      </c>
      <c r="E16" s="44" t="s">
        <v>129</v>
      </c>
      <c r="F16" s="12">
        <v>73</v>
      </c>
      <c r="G16" s="15">
        <v>0.5</v>
      </c>
      <c r="H16" s="20" t="s">
        <v>1</v>
      </c>
      <c r="I16" s="30"/>
      <c r="J16" s="112"/>
      <c r="K16" s="111" t="s">
        <v>1</v>
      </c>
      <c r="L16" s="98"/>
      <c r="M16" s="24"/>
    </row>
    <row r="17" spans="1:13" ht="17.100000000000001" customHeight="1" x14ac:dyDescent="0.15">
      <c r="A17" s="96"/>
      <c r="B17" s="68" t="s">
        <v>348</v>
      </c>
      <c r="C17" s="72">
        <v>3</v>
      </c>
      <c r="D17" s="102"/>
      <c r="E17" s="44" t="s">
        <v>187</v>
      </c>
      <c r="F17" s="12">
        <v>20</v>
      </c>
      <c r="G17" s="15">
        <v>1</v>
      </c>
      <c r="H17" s="20" t="s">
        <v>1</v>
      </c>
      <c r="I17" s="30"/>
      <c r="J17" s="99"/>
      <c r="K17" s="80"/>
      <c r="L17" s="99"/>
      <c r="M17" s="24"/>
    </row>
    <row r="18" spans="1:13" ht="17.100000000000001" customHeight="1" x14ac:dyDescent="0.15">
      <c r="A18" s="96"/>
      <c r="B18" s="68" t="s">
        <v>349</v>
      </c>
      <c r="C18" s="72">
        <v>3</v>
      </c>
      <c r="D18" s="102"/>
      <c r="E18" s="44" t="s">
        <v>188</v>
      </c>
      <c r="F18" s="12">
        <v>82</v>
      </c>
      <c r="G18" s="15">
        <v>0.5</v>
      </c>
      <c r="H18" s="20" t="s">
        <v>1</v>
      </c>
      <c r="I18" s="30"/>
      <c r="J18" s="99"/>
      <c r="K18" s="80"/>
      <c r="L18" s="99"/>
      <c r="M18" s="24"/>
    </row>
    <row r="19" spans="1:13" ht="17.100000000000001" customHeight="1" x14ac:dyDescent="0.15">
      <c r="A19" s="97"/>
      <c r="B19" s="68" t="s">
        <v>350</v>
      </c>
      <c r="C19" s="72">
        <v>3</v>
      </c>
      <c r="D19" s="102"/>
      <c r="E19" s="44" t="s">
        <v>130</v>
      </c>
      <c r="F19" s="12">
        <v>69</v>
      </c>
      <c r="G19" s="15">
        <v>1</v>
      </c>
      <c r="H19" s="20" t="s">
        <v>1</v>
      </c>
      <c r="I19" s="30"/>
      <c r="J19" s="99"/>
      <c r="K19" s="80"/>
      <c r="L19" s="99"/>
      <c r="M19" s="24"/>
    </row>
    <row r="20" spans="1:13" ht="17.100000000000001" customHeight="1" x14ac:dyDescent="0.15">
      <c r="A20" s="95">
        <v>4</v>
      </c>
      <c r="B20" s="68" t="s">
        <v>347</v>
      </c>
      <c r="C20" s="72">
        <v>2</v>
      </c>
      <c r="D20" s="102" t="s">
        <v>120</v>
      </c>
      <c r="E20" s="44" t="s">
        <v>131</v>
      </c>
      <c r="F20" s="12">
        <v>65</v>
      </c>
      <c r="G20" s="15">
        <v>1</v>
      </c>
      <c r="H20" s="20" t="s">
        <v>1</v>
      </c>
      <c r="I20" s="30"/>
      <c r="J20" s="99"/>
      <c r="K20" s="80"/>
      <c r="L20" s="99"/>
      <c r="M20" s="24"/>
    </row>
    <row r="21" spans="1:13" ht="17.100000000000001" customHeight="1" x14ac:dyDescent="0.15">
      <c r="A21" s="96"/>
      <c r="B21" s="68" t="s">
        <v>348</v>
      </c>
      <c r="C21" s="72">
        <v>2</v>
      </c>
      <c r="D21" s="102"/>
      <c r="E21" s="44" t="s">
        <v>132</v>
      </c>
      <c r="F21" s="12">
        <v>71</v>
      </c>
      <c r="G21" s="15">
        <v>0.5</v>
      </c>
      <c r="H21" s="20" t="s">
        <v>1</v>
      </c>
      <c r="I21" s="30"/>
      <c r="J21" s="99"/>
      <c r="K21" s="80"/>
      <c r="L21" s="99"/>
      <c r="M21" s="24"/>
    </row>
    <row r="22" spans="1:13" ht="17.100000000000001" customHeight="1" thickBot="1" x14ac:dyDescent="0.2">
      <c r="A22" s="96"/>
      <c r="B22" s="68" t="s">
        <v>343</v>
      </c>
      <c r="C22" s="72">
        <v>2</v>
      </c>
      <c r="D22" s="102"/>
      <c r="E22" s="44" t="s">
        <v>133</v>
      </c>
      <c r="F22" s="12">
        <v>74</v>
      </c>
      <c r="G22" s="15">
        <v>0.5</v>
      </c>
      <c r="H22" s="20" t="s">
        <v>1</v>
      </c>
      <c r="I22" s="30"/>
      <c r="J22" s="100"/>
      <c r="K22" s="81"/>
      <c r="L22" s="106"/>
      <c r="M22" s="21"/>
    </row>
    <row r="23" spans="1:13" ht="17.100000000000001" customHeight="1" thickTop="1" x14ac:dyDescent="0.15">
      <c r="A23" s="96"/>
      <c r="B23" s="68" t="s">
        <v>344</v>
      </c>
      <c r="C23" s="72">
        <v>2</v>
      </c>
      <c r="D23" s="102"/>
      <c r="E23" s="44" t="s">
        <v>132</v>
      </c>
      <c r="F23" s="12">
        <v>46</v>
      </c>
      <c r="G23" s="15">
        <v>1</v>
      </c>
      <c r="H23" s="20" t="s">
        <v>1</v>
      </c>
      <c r="I23" s="30"/>
      <c r="J23" s="99"/>
      <c r="K23" s="80" t="s">
        <v>1</v>
      </c>
      <c r="L23" s="99"/>
      <c r="M23" s="24"/>
    </row>
    <row r="24" spans="1:13" ht="17.100000000000001" customHeight="1" x14ac:dyDescent="0.15">
      <c r="A24" s="96"/>
      <c r="B24" s="68" t="s">
        <v>354</v>
      </c>
      <c r="C24" s="72">
        <v>2</v>
      </c>
      <c r="D24" s="102"/>
      <c r="E24" s="44" t="s">
        <v>134</v>
      </c>
      <c r="F24" s="12">
        <v>60</v>
      </c>
      <c r="G24" s="15">
        <v>1</v>
      </c>
      <c r="H24" s="20" t="s">
        <v>1</v>
      </c>
      <c r="I24" s="30"/>
      <c r="J24" s="99"/>
      <c r="K24" s="80"/>
      <c r="L24" s="99"/>
      <c r="M24" s="24"/>
    </row>
    <row r="25" spans="1:13" ht="17.100000000000001" customHeight="1" x14ac:dyDescent="0.15">
      <c r="A25" s="97"/>
      <c r="B25" s="68" t="s">
        <v>350</v>
      </c>
      <c r="C25" s="72">
        <v>2</v>
      </c>
      <c r="D25" s="102"/>
      <c r="E25" s="44" t="s">
        <v>134</v>
      </c>
      <c r="F25" s="12">
        <v>58</v>
      </c>
      <c r="G25" s="15">
        <v>0.5</v>
      </c>
      <c r="H25" s="20" t="s">
        <v>1</v>
      </c>
      <c r="I25" s="30"/>
      <c r="J25" s="99"/>
      <c r="K25" s="80"/>
      <c r="L25" s="99"/>
      <c r="M25" s="24"/>
    </row>
    <row r="26" spans="1:13" ht="17.100000000000001" customHeight="1" x14ac:dyDescent="0.15">
      <c r="A26" s="95">
        <v>5</v>
      </c>
      <c r="B26" s="68" t="s">
        <v>347</v>
      </c>
      <c r="C26" s="72">
        <v>2</v>
      </c>
      <c r="D26" s="102" t="s">
        <v>154</v>
      </c>
      <c r="E26" s="44" t="s">
        <v>135</v>
      </c>
      <c r="F26" s="12">
        <v>58</v>
      </c>
      <c r="G26" s="15">
        <v>1</v>
      </c>
      <c r="H26" s="20" t="s">
        <v>1</v>
      </c>
      <c r="I26" s="30"/>
      <c r="J26" s="99"/>
      <c r="K26" s="80"/>
      <c r="L26" s="99"/>
      <c r="M26" s="24"/>
    </row>
    <row r="27" spans="1:13" ht="17.100000000000001" customHeight="1" thickBot="1" x14ac:dyDescent="0.2">
      <c r="A27" s="96"/>
      <c r="B27" s="68" t="s">
        <v>341</v>
      </c>
      <c r="C27" s="72">
        <v>2</v>
      </c>
      <c r="D27" s="102"/>
      <c r="E27" s="44" t="s">
        <v>189</v>
      </c>
      <c r="F27" s="12">
        <v>64</v>
      </c>
      <c r="G27" s="15">
        <v>0.5</v>
      </c>
      <c r="H27" s="20" t="s">
        <v>1</v>
      </c>
      <c r="I27" s="30"/>
      <c r="J27" s="99"/>
      <c r="K27" s="80"/>
      <c r="L27" s="99"/>
      <c r="M27" s="21"/>
    </row>
    <row r="28" spans="1:13" ht="17.100000000000001" customHeight="1" thickTop="1" x14ac:dyDescent="0.15">
      <c r="A28" s="96"/>
      <c r="B28" s="68" t="s">
        <v>342</v>
      </c>
      <c r="C28" s="72">
        <v>2</v>
      </c>
      <c r="D28" s="102"/>
      <c r="E28" s="44" t="s">
        <v>190</v>
      </c>
      <c r="F28" s="12">
        <v>42</v>
      </c>
      <c r="G28" s="15">
        <v>0.5</v>
      </c>
      <c r="H28" s="20" t="s">
        <v>1</v>
      </c>
      <c r="I28" s="30"/>
      <c r="J28" s="112"/>
      <c r="K28" s="111" t="s">
        <v>1</v>
      </c>
      <c r="L28" s="98"/>
      <c r="M28" s="24"/>
    </row>
    <row r="29" spans="1:13" ht="17.100000000000001" customHeight="1" x14ac:dyDescent="0.15">
      <c r="A29" s="96"/>
      <c r="B29" s="68" t="s">
        <v>355</v>
      </c>
      <c r="C29" s="72">
        <v>2</v>
      </c>
      <c r="D29" s="102"/>
      <c r="E29" s="44" t="s">
        <v>191</v>
      </c>
      <c r="F29" s="12">
        <v>71</v>
      </c>
      <c r="G29" s="15">
        <v>0.5</v>
      </c>
      <c r="H29" s="20" t="s">
        <v>1</v>
      </c>
      <c r="I29" s="30"/>
      <c r="J29" s="99"/>
      <c r="K29" s="80"/>
      <c r="L29" s="99"/>
      <c r="M29" s="24"/>
    </row>
    <row r="30" spans="1:13" ht="17.100000000000001" customHeight="1" x14ac:dyDescent="0.15">
      <c r="A30" s="96"/>
      <c r="B30" s="68" t="s">
        <v>343</v>
      </c>
      <c r="C30" s="72">
        <v>2</v>
      </c>
      <c r="D30" s="102"/>
      <c r="E30" s="44" t="s">
        <v>192</v>
      </c>
      <c r="F30" s="12">
        <v>68</v>
      </c>
      <c r="G30" s="15">
        <v>1</v>
      </c>
      <c r="H30" s="20" t="s">
        <v>1</v>
      </c>
      <c r="I30" s="30"/>
      <c r="J30" s="99"/>
      <c r="K30" s="80"/>
      <c r="L30" s="99"/>
      <c r="M30" s="24"/>
    </row>
    <row r="31" spans="1:13" ht="17.100000000000001" customHeight="1" x14ac:dyDescent="0.15">
      <c r="A31" s="96"/>
      <c r="B31" s="68" t="s">
        <v>344</v>
      </c>
      <c r="C31" s="72">
        <v>2</v>
      </c>
      <c r="D31" s="102"/>
      <c r="E31" s="44" t="s">
        <v>192</v>
      </c>
      <c r="F31" s="12">
        <v>68</v>
      </c>
      <c r="G31" s="15">
        <v>1</v>
      </c>
      <c r="H31" s="20" t="s">
        <v>1</v>
      </c>
      <c r="I31" s="30"/>
      <c r="J31" s="99"/>
      <c r="K31" s="80"/>
      <c r="L31" s="99"/>
      <c r="M31" s="24"/>
    </row>
    <row r="32" spans="1:13" ht="17.100000000000001" customHeight="1" x14ac:dyDescent="0.15">
      <c r="A32" s="96"/>
      <c r="B32" s="68" t="s">
        <v>354</v>
      </c>
      <c r="C32" s="72">
        <v>2</v>
      </c>
      <c r="D32" s="102"/>
      <c r="E32" s="44" t="s">
        <v>136</v>
      </c>
      <c r="F32" s="12">
        <v>60</v>
      </c>
      <c r="G32" s="15">
        <v>1</v>
      </c>
      <c r="H32" s="20" t="s">
        <v>1</v>
      </c>
      <c r="I32" s="30"/>
      <c r="J32" s="99"/>
      <c r="K32" s="80"/>
      <c r="L32" s="99"/>
      <c r="M32" s="24"/>
    </row>
    <row r="33" spans="1:13" ht="17.100000000000001" customHeight="1" thickBot="1" x14ac:dyDescent="0.2">
      <c r="A33" s="97"/>
      <c r="B33" s="68" t="s">
        <v>363</v>
      </c>
      <c r="C33" s="72">
        <v>2</v>
      </c>
      <c r="D33" s="102"/>
      <c r="E33" s="44" t="s">
        <v>193</v>
      </c>
      <c r="F33" s="12">
        <v>42</v>
      </c>
      <c r="G33" s="15">
        <v>1</v>
      </c>
      <c r="H33" s="20" t="s">
        <v>1</v>
      </c>
      <c r="I33" s="30"/>
      <c r="J33" s="100"/>
      <c r="K33" s="81"/>
      <c r="L33" s="106"/>
      <c r="M33" s="21"/>
    </row>
    <row r="34" spans="1:13" ht="17.100000000000001" customHeight="1" thickTop="1" x14ac:dyDescent="0.15">
      <c r="A34" s="95">
        <v>6</v>
      </c>
      <c r="B34" s="68" t="s">
        <v>347</v>
      </c>
      <c r="C34" s="72">
        <v>2</v>
      </c>
      <c r="D34" s="102" t="s">
        <v>122</v>
      </c>
      <c r="E34" s="44" t="s">
        <v>194</v>
      </c>
      <c r="F34" s="12">
        <v>82</v>
      </c>
      <c r="G34" s="15">
        <v>0.5</v>
      </c>
      <c r="H34" s="20" t="s">
        <v>1</v>
      </c>
      <c r="I34" s="30"/>
      <c r="J34" s="99"/>
      <c r="K34" s="80" t="s">
        <v>1</v>
      </c>
      <c r="L34" s="99"/>
      <c r="M34" s="24"/>
    </row>
    <row r="35" spans="1:13" ht="17.100000000000001" customHeight="1" x14ac:dyDescent="0.15">
      <c r="A35" s="96"/>
      <c r="B35" s="68" t="s">
        <v>364</v>
      </c>
      <c r="C35" s="72">
        <v>2</v>
      </c>
      <c r="D35" s="102"/>
      <c r="E35" s="44" t="s">
        <v>195</v>
      </c>
      <c r="F35" s="12">
        <v>58</v>
      </c>
      <c r="G35" s="15">
        <v>0.5</v>
      </c>
      <c r="H35" s="20" t="s">
        <v>1</v>
      </c>
      <c r="I35" s="30"/>
      <c r="J35" s="99"/>
      <c r="K35" s="80"/>
      <c r="L35" s="99"/>
      <c r="M35" s="24"/>
    </row>
    <row r="36" spans="1:13" ht="17.100000000000001" customHeight="1" x14ac:dyDescent="0.15">
      <c r="A36" s="96"/>
      <c r="B36" s="68" t="s">
        <v>355</v>
      </c>
      <c r="C36" s="72">
        <v>2</v>
      </c>
      <c r="D36" s="102"/>
      <c r="E36" s="44" t="s">
        <v>195</v>
      </c>
      <c r="F36" s="12">
        <v>70</v>
      </c>
      <c r="G36" s="15">
        <v>0.5</v>
      </c>
      <c r="H36" s="20" t="s">
        <v>1</v>
      </c>
      <c r="I36" s="30"/>
      <c r="J36" s="99"/>
      <c r="K36" s="80"/>
      <c r="L36" s="99"/>
      <c r="M36" s="24"/>
    </row>
    <row r="37" spans="1:13" ht="17.100000000000001" customHeight="1" x14ac:dyDescent="0.15">
      <c r="A37" s="96"/>
      <c r="B37" s="68" t="s">
        <v>349</v>
      </c>
      <c r="C37" s="72">
        <v>2</v>
      </c>
      <c r="D37" s="102"/>
      <c r="E37" s="44" t="s">
        <v>137</v>
      </c>
      <c r="F37" s="12">
        <v>43</v>
      </c>
      <c r="G37" s="15">
        <v>1</v>
      </c>
      <c r="H37" s="20" t="s">
        <v>1</v>
      </c>
      <c r="I37" s="30"/>
      <c r="J37" s="99"/>
      <c r="K37" s="80"/>
      <c r="L37" s="99"/>
      <c r="M37" s="24"/>
    </row>
    <row r="38" spans="1:13" ht="17.100000000000001" customHeight="1" x14ac:dyDescent="0.15">
      <c r="A38" s="97"/>
      <c r="B38" s="68" t="s">
        <v>350</v>
      </c>
      <c r="C38" s="72">
        <v>2</v>
      </c>
      <c r="D38" s="102"/>
      <c r="E38" s="44" t="s">
        <v>138</v>
      </c>
      <c r="F38" s="12">
        <v>31</v>
      </c>
      <c r="G38" s="15">
        <v>2</v>
      </c>
      <c r="H38" s="20" t="s">
        <v>1</v>
      </c>
      <c r="I38" s="30"/>
      <c r="J38" s="99"/>
      <c r="K38" s="80"/>
      <c r="L38" s="99"/>
      <c r="M38" s="24"/>
    </row>
    <row r="39" spans="1:13" ht="17.100000000000001" customHeight="1" thickBot="1" x14ac:dyDescent="0.2">
      <c r="A39" s="95">
        <v>7</v>
      </c>
      <c r="B39" s="68" t="s">
        <v>347</v>
      </c>
      <c r="C39" s="72">
        <v>2</v>
      </c>
      <c r="D39" s="102" t="s">
        <v>155</v>
      </c>
      <c r="E39" s="44" t="s">
        <v>139</v>
      </c>
      <c r="F39" s="12">
        <v>54</v>
      </c>
      <c r="G39" s="15">
        <v>1</v>
      </c>
      <c r="H39" s="37" t="s">
        <v>1</v>
      </c>
      <c r="I39" s="30"/>
      <c r="J39" s="99"/>
      <c r="K39" s="80"/>
      <c r="L39" s="99"/>
      <c r="M39" s="21"/>
    </row>
    <row r="40" spans="1:13" ht="17.100000000000001" customHeight="1" thickTop="1" x14ac:dyDescent="0.15">
      <c r="A40" s="96"/>
      <c r="B40" s="68" t="s">
        <v>348</v>
      </c>
      <c r="C40" s="72">
        <v>2</v>
      </c>
      <c r="D40" s="102"/>
      <c r="E40" s="44" t="s">
        <v>140</v>
      </c>
      <c r="F40" s="12">
        <v>47</v>
      </c>
      <c r="G40" s="15">
        <v>1</v>
      </c>
      <c r="H40" s="37" t="s">
        <v>1</v>
      </c>
      <c r="I40" s="30"/>
      <c r="J40" s="112"/>
      <c r="K40" s="111" t="s">
        <v>1</v>
      </c>
      <c r="L40" s="98"/>
      <c r="M40" s="24"/>
    </row>
    <row r="41" spans="1:13" ht="17.100000000000001" customHeight="1" x14ac:dyDescent="0.15">
      <c r="A41" s="96"/>
      <c r="B41" s="68" t="s">
        <v>349</v>
      </c>
      <c r="C41" s="72">
        <v>2</v>
      </c>
      <c r="D41" s="102"/>
      <c r="E41" s="44" t="s">
        <v>196</v>
      </c>
      <c r="F41" s="12">
        <v>59</v>
      </c>
      <c r="G41" s="15">
        <v>0.5</v>
      </c>
      <c r="H41" s="37" t="s">
        <v>1</v>
      </c>
      <c r="I41" s="30"/>
      <c r="J41" s="99"/>
      <c r="K41" s="80"/>
      <c r="L41" s="99"/>
      <c r="M41" s="24"/>
    </row>
    <row r="42" spans="1:13" ht="17.100000000000001" customHeight="1" x14ac:dyDescent="0.15">
      <c r="A42" s="96"/>
      <c r="B42" s="68" t="s">
        <v>350</v>
      </c>
      <c r="C42" s="72">
        <v>2</v>
      </c>
      <c r="D42" s="102"/>
      <c r="E42" s="44" t="s">
        <v>141</v>
      </c>
      <c r="F42" s="12">
        <v>23</v>
      </c>
      <c r="G42" s="15">
        <v>1</v>
      </c>
      <c r="H42" s="37" t="s">
        <v>1</v>
      </c>
      <c r="I42" s="30"/>
      <c r="J42" s="99"/>
      <c r="K42" s="80"/>
      <c r="L42" s="99"/>
      <c r="M42" s="24"/>
    </row>
    <row r="43" spans="1:13" ht="17.100000000000001" customHeight="1" x14ac:dyDescent="0.15">
      <c r="A43" s="97"/>
      <c r="B43" s="68" t="s">
        <v>351</v>
      </c>
      <c r="C43" s="72">
        <v>2</v>
      </c>
      <c r="D43" s="102"/>
      <c r="E43" s="44" t="s">
        <v>142</v>
      </c>
      <c r="F43" s="12">
        <v>30</v>
      </c>
      <c r="G43" s="15">
        <v>1</v>
      </c>
      <c r="H43" s="37" t="s">
        <v>1</v>
      </c>
      <c r="I43" s="30"/>
      <c r="J43" s="99"/>
      <c r="K43" s="80"/>
      <c r="L43" s="99"/>
      <c r="M43" s="24"/>
    </row>
    <row r="44" spans="1:13" ht="17.100000000000001" customHeight="1" thickBot="1" x14ac:dyDescent="0.2">
      <c r="A44" s="95">
        <v>8</v>
      </c>
      <c r="B44" s="68" t="s">
        <v>339</v>
      </c>
      <c r="C44" s="72">
        <v>3</v>
      </c>
      <c r="D44" s="102" t="s">
        <v>150</v>
      </c>
      <c r="E44" s="44" t="s">
        <v>143</v>
      </c>
      <c r="F44" s="12">
        <v>59</v>
      </c>
      <c r="G44" s="15">
        <v>1</v>
      </c>
      <c r="H44" s="37" t="s">
        <v>1</v>
      </c>
      <c r="I44" s="30"/>
      <c r="J44" s="100"/>
      <c r="K44" s="81"/>
      <c r="L44" s="106"/>
      <c r="M44" s="21"/>
    </row>
    <row r="45" spans="1:13" ht="17.100000000000001" customHeight="1" thickTop="1" x14ac:dyDescent="0.15">
      <c r="A45" s="96"/>
      <c r="B45" s="68" t="s">
        <v>340</v>
      </c>
      <c r="C45" s="72">
        <v>3</v>
      </c>
      <c r="D45" s="102"/>
      <c r="E45" s="44" t="s">
        <v>144</v>
      </c>
      <c r="F45" s="12">
        <v>59</v>
      </c>
      <c r="G45" s="15">
        <v>1</v>
      </c>
      <c r="H45" s="37" t="s">
        <v>1</v>
      </c>
      <c r="I45" s="30"/>
      <c r="J45" s="112"/>
      <c r="K45" s="111" t="s">
        <v>1</v>
      </c>
      <c r="L45" s="99"/>
      <c r="M45" s="24"/>
    </row>
    <row r="46" spans="1:13" ht="17.100000000000001" customHeight="1" x14ac:dyDescent="0.15">
      <c r="A46" s="96"/>
      <c r="B46" s="68" t="s">
        <v>341</v>
      </c>
      <c r="C46" s="72">
        <v>3</v>
      </c>
      <c r="D46" s="102"/>
      <c r="E46" s="44" t="s">
        <v>145</v>
      </c>
      <c r="F46" s="12">
        <v>47</v>
      </c>
      <c r="G46" s="15">
        <v>1</v>
      </c>
      <c r="H46" s="37" t="s">
        <v>1</v>
      </c>
      <c r="I46" s="30"/>
      <c r="J46" s="99"/>
      <c r="K46" s="80"/>
      <c r="L46" s="99"/>
      <c r="M46" s="24"/>
    </row>
    <row r="47" spans="1:13" ht="17.100000000000001" customHeight="1" x14ac:dyDescent="0.15">
      <c r="A47" s="96"/>
      <c r="B47" s="68" t="s">
        <v>342</v>
      </c>
      <c r="C47" s="72">
        <v>3</v>
      </c>
      <c r="D47" s="102"/>
      <c r="E47" s="44" t="s">
        <v>146</v>
      </c>
      <c r="F47" s="12">
        <v>42</v>
      </c>
      <c r="G47" s="15">
        <v>1</v>
      </c>
      <c r="H47" s="37" t="s">
        <v>1</v>
      </c>
      <c r="I47" s="30"/>
      <c r="J47" s="99"/>
      <c r="K47" s="80"/>
      <c r="L47" s="99"/>
      <c r="M47" s="24"/>
    </row>
    <row r="48" spans="1:13" ht="17.100000000000001" customHeight="1" x14ac:dyDescent="0.15">
      <c r="A48" s="96"/>
      <c r="B48" s="68" t="s">
        <v>343</v>
      </c>
      <c r="C48" s="72">
        <v>3</v>
      </c>
      <c r="D48" s="102"/>
      <c r="E48" s="44" t="s">
        <v>147</v>
      </c>
      <c r="F48" s="12">
        <v>54</v>
      </c>
      <c r="G48" s="15">
        <v>1</v>
      </c>
      <c r="H48" s="37" t="s">
        <v>1</v>
      </c>
      <c r="I48" s="30"/>
      <c r="J48" s="99"/>
      <c r="K48" s="80"/>
      <c r="L48" s="99"/>
      <c r="M48" s="24"/>
    </row>
    <row r="49" spans="1:13" ht="17.100000000000001" customHeight="1" thickBot="1" x14ac:dyDescent="0.2">
      <c r="A49" s="97"/>
      <c r="B49" s="67" t="s">
        <v>344</v>
      </c>
      <c r="C49" s="72">
        <v>3</v>
      </c>
      <c r="D49" s="102"/>
      <c r="E49" s="44" t="s">
        <v>148</v>
      </c>
      <c r="F49" s="12">
        <v>33</v>
      </c>
      <c r="G49" s="15">
        <v>1</v>
      </c>
      <c r="H49" s="37" t="s">
        <v>1</v>
      </c>
      <c r="I49" s="31"/>
      <c r="J49" s="106"/>
      <c r="K49" s="107"/>
      <c r="L49" s="106"/>
      <c r="M49" s="21"/>
    </row>
    <row r="50" spans="1:13" ht="14.25" thickTop="1" x14ac:dyDescent="0.15">
      <c r="B50" s="64"/>
      <c r="C50" s="63"/>
      <c r="D50" s="8"/>
      <c r="E50" s="45"/>
      <c r="F50" s="45"/>
      <c r="G50" s="45"/>
      <c r="H50" s="45"/>
      <c r="J50" s="45"/>
      <c r="K50" s="45"/>
      <c r="M50" s="45"/>
    </row>
    <row r="51" spans="1:13" x14ac:dyDescent="0.15">
      <c r="B51" s="43"/>
      <c r="F51" s="10" t="s">
        <v>12</v>
      </c>
      <c r="G51" s="11">
        <f>SUM(G5:G49)</f>
        <v>36.5</v>
      </c>
      <c r="H51" s="12" t="s">
        <v>1</v>
      </c>
      <c r="J51" s="13"/>
      <c r="K51" s="14"/>
      <c r="M51" s="14"/>
    </row>
    <row r="52" spans="1:13" x14ac:dyDescent="0.15">
      <c r="B52" s="51"/>
      <c r="F52" s="10" t="s">
        <v>13</v>
      </c>
      <c r="G52" s="15">
        <f>50-G51</f>
        <v>13.5</v>
      </c>
      <c r="H52" s="12" t="s">
        <v>1</v>
      </c>
      <c r="J52" s="13"/>
      <c r="K52" s="16"/>
      <c r="M52" s="65"/>
    </row>
    <row r="53" spans="1:13" x14ac:dyDescent="0.15">
      <c r="B53" s="51"/>
      <c r="K53" s="14"/>
      <c r="M53" s="65"/>
    </row>
    <row r="54" spans="1:13" x14ac:dyDescent="0.15">
      <c r="B54" s="43"/>
      <c r="K54" s="16"/>
      <c r="M54" s="65"/>
    </row>
    <row r="55" spans="1:13" x14ac:dyDescent="0.15">
      <c r="B55" s="54"/>
      <c r="K55" s="14"/>
      <c r="M55" s="14"/>
    </row>
    <row r="56" spans="1:13" x14ac:dyDescent="0.15">
      <c r="B56" s="54"/>
      <c r="K56" s="16"/>
      <c r="M56" s="16"/>
    </row>
    <row r="57" spans="1:13" x14ac:dyDescent="0.15">
      <c r="B57" s="55"/>
      <c r="K57" s="14"/>
      <c r="M57" s="14"/>
    </row>
    <row r="58" spans="1:13" x14ac:dyDescent="0.15">
      <c r="B58" s="43"/>
      <c r="K58" s="16"/>
      <c r="M58" s="16"/>
    </row>
    <row r="59" spans="1:13" x14ac:dyDescent="0.15">
      <c r="B59" s="51"/>
      <c r="K59" s="14"/>
      <c r="M59" s="14"/>
    </row>
    <row r="60" spans="1:13" x14ac:dyDescent="0.15">
      <c r="B60" s="51"/>
      <c r="K60" s="16"/>
      <c r="M60" s="16"/>
    </row>
    <row r="61" spans="1:13" x14ac:dyDescent="0.15">
      <c r="B61" s="43"/>
      <c r="K61" s="14"/>
      <c r="M61" s="14"/>
    </row>
    <row r="62" spans="1:13" x14ac:dyDescent="0.15">
      <c r="K62" s="16"/>
      <c r="M62" s="16"/>
    </row>
    <row r="63" spans="1:13" x14ac:dyDescent="0.15">
      <c r="K63" s="14"/>
      <c r="M63" s="14"/>
    </row>
    <row r="64" spans="1:13" x14ac:dyDescent="0.15">
      <c r="K64" s="16"/>
      <c r="M64" s="16"/>
    </row>
    <row r="65" spans="11:13" x14ac:dyDescent="0.15">
      <c r="K65" s="17"/>
      <c r="M65" s="14"/>
    </row>
    <row r="66" spans="11:13" x14ac:dyDescent="0.15">
      <c r="K66" s="17"/>
      <c r="M66" s="17"/>
    </row>
    <row r="67" spans="11:13" x14ac:dyDescent="0.15">
      <c r="K67" s="17"/>
      <c r="M67" s="14"/>
    </row>
    <row r="68" spans="11:13" x14ac:dyDescent="0.15">
      <c r="K68" s="17"/>
      <c r="M68" s="16"/>
    </row>
    <row r="69" spans="11:13" x14ac:dyDescent="0.15">
      <c r="K69" s="17"/>
      <c r="M69" s="14"/>
    </row>
    <row r="70" spans="11:13" x14ac:dyDescent="0.15">
      <c r="K70" s="17"/>
      <c r="M70" s="16"/>
    </row>
    <row r="71" spans="11:13" x14ac:dyDescent="0.15">
      <c r="K71" s="17"/>
      <c r="M71" s="14"/>
    </row>
    <row r="72" spans="11:13" x14ac:dyDescent="0.15">
      <c r="M72" s="16"/>
    </row>
    <row r="73" spans="11:13" x14ac:dyDescent="0.15">
      <c r="M73" s="14"/>
    </row>
  </sheetData>
  <mergeCells count="45">
    <mergeCell ref="A1:B2"/>
    <mergeCell ref="D2:F2"/>
    <mergeCell ref="F3:H3"/>
    <mergeCell ref="G4:H4"/>
    <mergeCell ref="J4:K4"/>
    <mergeCell ref="J5:J9"/>
    <mergeCell ref="K5:K9"/>
    <mergeCell ref="A5:A10"/>
    <mergeCell ref="A11:A15"/>
    <mergeCell ref="L5:L9"/>
    <mergeCell ref="J10:J15"/>
    <mergeCell ref="K10:K15"/>
    <mergeCell ref="L10:L15"/>
    <mergeCell ref="D5:D10"/>
    <mergeCell ref="D11:D15"/>
    <mergeCell ref="J16:J22"/>
    <mergeCell ref="K16:K22"/>
    <mergeCell ref="L16:L22"/>
    <mergeCell ref="J23:J27"/>
    <mergeCell ref="K23:K27"/>
    <mergeCell ref="L23:L27"/>
    <mergeCell ref="J28:J33"/>
    <mergeCell ref="K28:K33"/>
    <mergeCell ref="L28:L33"/>
    <mergeCell ref="J34:J39"/>
    <mergeCell ref="K34:K39"/>
    <mergeCell ref="L34:L39"/>
    <mergeCell ref="J40:J44"/>
    <mergeCell ref="K40:K44"/>
    <mergeCell ref="L40:L44"/>
    <mergeCell ref="J45:J49"/>
    <mergeCell ref="K45:K49"/>
    <mergeCell ref="L45:L49"/>
    <mergeCell ref="A44:A49"/>
    <mergeCell ref="D16:D19"/>
    <mergeCell ref="D20:D25"/>
    <mergeCell ref="D26:D33"/>
    <mergeCell ref="D34:D38"/>
    <mergeCell ref="D39:D43"/>
    <mergeCell ref="D44:D49"/>
    <mergeCell ref="A16:A19"/>
    <mergeCell ref="A20:A25"/>
    <mergeCell ref="A26:A33"/>
    <mergeCell ref="A34:A38"/>
    <mergeCell ref="A39:A43"/>
  </mergeCells>
  <phoneticPr fontId="8"/>
  <pageMargins left="0.70866141732283472" right="0.70866141732283472" top="0.39370078740157483" bottom="0.3937007874015748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8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248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89" t="s">
        <v>71</v>
      </c>
      <c r="G3" s="90"/>
      <c r="H3" s="90"/>
      <c r="I3" s="27"/>
    </row>
    <row r="4" spans="1:13" s="7" customFormat="1" ht="27.75" thickBot="1" x14ac:dyDescent="0.2">
      <c r="A4" s="4" t="s">
        <v>4</v>
      </c>
      <c r="B4" s="39" t="s">
        <v>5</v>
      </c>
      <c r="C4" s="62" t="s">
        <v>6</v>
      </c>
      <c r="D4" s="5" t="s">
        <v>10</v>
      </c>
      <c r="E4" s="6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6" t="s">
        <v>14</v>
      </c>
    </row>
    <row r="5" spans="1:13" ht="17.100000000000001" customHeight="1" thickTop="1" thickBot="1" x14ac:dyDescent="0.2">
      <c r="A5" s="104">
        <v>1</v>
      </c>
      <c r="B5" s="67" t="s">
        <v>249</v>
      </c>
      <c r="C5" s="73">
        <v>3</v>
      </c>
      <c r="D5" s="82" t="s">
        <v>284</v>
      </c>
      <c r="E5" s="44" t="s">
        <v>279</v>
      </c>
      <c r="F5" s="59">
        <v>55</v>
      </c>
      <c r="G5" s="60">
        <v>0.5</v>
      </c>
      <c r="H5" s="20" t="s">
        <v>1</v>
      </c>
      <c r="I5" s="47"/>
      <c r="J5" s="98"/>
      <c r="K5" s="79" t="s">
        <v>1</v>
      </c>
      <c r="L5" s="84"/>
      <c r="M5" s="22"/>
    </row>
    <row r="6" spans="1:13" ht="17.100000000000001" customHeight="1" thickTop="1" thickBot="1" x14ac:dyDescent="0.2">
      <c r="A6" s="104"/>
      <c r="B6" s="68" t="s">
        <v>250</v>
      </c>
      <c r="C6" s="73">
        <v>3</v>
      </c>
      <c r="D6" s="83"/>
      <c r="E6" s="44" t="s">
        <v>280</v>
      </c>
      <c r="F6" s="59">
        <v>37</v>
      </c>
      <c r="G6" s="60">
        <v>0.5</v>
      </c>
      <c r="H6" s="20" t="s">
        <v>1</v>
      </c>
      <c r="I6" s="46"/>
      <c r="J6" s="99"/>
      <c r="K6" s="80"/>
      <c r="L6" s="84"/>
      <c r="M6" s="24"/>
    </row>
    <row r="7" spans="1:13" ht="17.100000000000001" customHeight="1" thickTop="1" thickBot="1" x14ac:dyDescent="0.2">
      <c r="A7" s="104"/>
      <c r="B7" s="68" t="s">
        <v>44</v>
      </c>
      <c r="C7" s="73">
        <v>3</v>
      </c>
      <c r="D7" s="82" t="s">
        <v>25</v>
      </c>
      <c r="E7" s="44" t="s">
        <v>281</v>
      </c>
      <c r="F7" s="59">
        <v>75</v>
      </c>
      <c r="G7" s="60">
        <v>0.5</v>
      </c>
      <c r="H7" s="20" t="s">
        <v>1</v>
      </c>
      <c r="I7" s="46"/>
      <c r="J7" s="99"/>
      <c r="K7" s="80"/>
      <c r="L7" s="84"/>
      <c r="M7" s="24"/>
    </row>
    <row r="8" spans="1:13" ht="17.100000000000001" customHeight="1" thickTop="1" thickBot="1" x14ac:dyDescent="0.2">
      <c r="A8" s="104"/>
      <c r="B8" s="68" t="s">
        <v>45</v>
      </c>
      <c r="C8" s="73">
        <v>3</v>
      </c>
      <c r="D8" s="101"/>
      <c r="E8" s="44" t="s">
        <v>282</v>
      </c>
      <c r="F8" s="59">
        <v>48</v>
      </c>
      <c r="G8" s="60">
        <v>0.5</v>
      </c>
      <c r="H8" s="20" t="s">
        <v>1</v>
      </c>
      <c r="I8" s="46"/>
      <c r="J8" s="99"/>
      <c r="K8" s="80"/>
      <c r="L8" s="84"/>
      <c r="M8" s="24"/>
    </row>
    <row r="9" spans="1:13" ht="17.100000000000001" customHeight="1" thickTop="1" thickBot="1" x14ac:dyDescent="0.2">
      <c r="A9" s="104"/>
      <c r="B9" s="68" t="s">
        <v>46</v>
      </c>
      <c r="C9" s="73">
        <v>3</v>
      </c>
      <c r="D9" s="102" t="s">
        <v>285</v>
      </c>
      <c r="E9" s="44" t="s">
        <v>283</v>
      </c>
      <c r="F9" s="59">
        <v>78</v>
      </c>
      <c r="G9" s="60">
        <v>0.5</v>
      </c>
      <c r="H9" s="20" t="s">
        <v>1</v>
      </c>
      <c r="I9" s="46"/>
      <c r="J9" s="99"/>
      <c r="K9" s="80"/>
      <c r="L9" s="84"/>
      <c r="M9" s="24"/>
    </row>
    <row r="10" spans="1:13" ht="17.100000000000001" customHeight="1" thickTop="1" thickBot="1" x14ac:dyDescent="0.2">
      <c r="A10" s="104"/>
      <c r="B10" s="68" t="s">
        <v>47</v>
      </c>
      <c r="C10" s="73">
        <v>3</v>
      </c>
      <c r="D10" s="103"/>
      <c r="E10" s="44" t="s">
        <v>262</v>
      </c>
      <c r="F10" s="59">
        <v>41</v>
      </c>
      <c r="G10" s="60">
        <v>2</v>
      </c>
      <c r="H10" s="20" t="s">
        <v>1</v>
      </c>
      <c r="I10" s="46"/>
      <c r="J10" s="99"/>
      <c r="K10" s="80"/>
      <c r="L10" s="84"/>
      <c r="M10" s="24"/>
    </row>
    <row r="11" spans="1:13" ht="17.100000000000001" customHeight="1" thickTop="1" thickBot="1" x14ac:dyDescent="0.2">
      <c r="A11" s="104"/>
      <c r="B11" s="68" t="s">
        <v>48</v>
      </c>
      <c r="C11" s="73">
        <v>3</v>
      </c>
      <c r="D11" s="82" t="s">
        <v>286</v>
      </c>
      <c r="E11" s="44" t="s">
        <v>263</v>
      </c>
      <c r="F11" s="59">
        <v>40</v>
      </c>
      <c r="G11" s="60">
        <v>0.5</v>
      </c>
      <c r="H11" s="20" t="s">
        <v>1</v>
      </c>
      <c r="I11" s="46"/>
      <c r="J11" s="99"/>
      <c r="K11" s="80"/>
      <c r="L11" s="84"/>
      <c r="M11" s="24"/>
    </row>
    <row r="12" spans="1:13" ht="17.100000000000001" customHeight="1" thickTop="1" thickBot="1" x14ac:dyDescent="0.2">
      <c r="A12" s="104"/>
      <c r="B12" s="68" t="s">
        <v>244</v>
      </c>
      <c r="C12" s="73">
        <v>3</v>
      </c>
      <c r="D12" s="83"/>
      <c r="E12" s="44" t="s">
        <v>264</v>
      </c>
      <c r="F12" s="59">
        <v>73</v>
      </c>
      <c r="G12" s="60">
        <v>1</v>
      </c>
      <c r="H12" s="20" t="s">
        <v>1</v>
      </c>
      <c r="I12" s="46"/>
      <c r="J12" s="100"/>
      <c r="K12" s="81"/>
      <c r="L12" s="84"/>
      <c r="M12" s="32"/>
    </row>
    <row r="13" spans="1:13" ht="17.100000000000001" customHeight="1" thickTop="1" thickBot="1" x14ac:dyDescent="0.2">
      <c r="A13" s="104">
        <v>2</v>
      </c>
      <c r="B13" s="68" t="s">
        <v>42</v>
      </c>
      <c r="C13" s="73">
        <v>3</v>
      </c>
      <c r="D13" s="82" t="s">
        <v>16</v>
      </c>
      <c r="E13" s="44" t="s">
        <v>323</v>
      </c>
      <c r="F13" s="59">
        <v>86</v>
      </c>
      <c r="G13" s="60">
        <v>0.5</v>
      </c>
      <c r="H13" s="20" t="s">
        <v>1</v>
      </c>
      <c r="I13" s="46"/>
      <c r="J13" s="112"/>
      <c r="K13" s="111" t="s">
        <v>1</v>
      </c>
      <c r="L13" s="110"/>
      <c r="M13" s="22"/>
    </row>
    <row r="14" spans="1:13" ht="17.100000000000001" customHeight="1" thickTop="1" thickBot="1" x14ac:dyDescent="0.2">
      <c r="A14" s="104"/>
      <c r="B14" s="68" t="s">
        <v>44</v>
      </c>
      <c r="C14" s="73">
        <v>3</v>
      </c>
      <c r="D14" s="105"/>
      <c r="E14" s="44" t="s">
        <v>324</v>
      </c>
      <c r="F14" s="59">
        <v>72</v>
      </c>
      <c r="G14" s="60">
        <v>0.5</v>
      </c>
      <c r="H14" s="20" t="s">
        <v>1</v>
      </c>
      <c r="I14" s="46"/>
      <c r="J14" s="99"/>
      <c r="K14" s="80"/>
      <c r="L14" s="110"/>
      <c r="M14" s="24"/>
    </row>
    <row r="15" spans="1:13" ht="17.100000000000001" customHeight="1" thickTop="1" thickBot="1" x14ac:dyDescent="0.2">
      <c r="A15" s="104"/>
      <c r="B15" s="68" t="s">
        <v>251</v>
      </c>
      <c r="C15" s="73">
        <v>3</v>
      </c>
      <c r="D15" s="105"/>
      <c r="E15" s="44" t="s">
        <v>265</v>
      </c>
      <c r="F15" s="59">
        <v>81</v>
      </c>
      <c r="G15" s="60">
        <v>0.5</v>
      </c>
      <c r="H15" s="20" t="s">
        <v>1</v>
      </c>
      <c r="I15" s="46"/>
      <c r="J15" s="99"/>
      <c r="K15" s="80"/>
      <c r="L15" s="110"/>
      <c r="M15" s="24"/>
    </row>
    <row r="16" spans="1:13" ht="17.100000000000001" customHeight="1" thickTop="1" thickBot="1" x14ac:dyDescent="0.2">
      <c r="A16" s="104"/>
      <c r="B16" s="68" t="s">
        <v>252</v>
      </c>
      <c r="C16" s="73">
        <v>3</v>
      </c>
      <c r="D16" s="105"/>
      <c r="E16" s="44" t="s">
        <v>266</v>
      </c>
      <c r="F16" s="59">
        <v>63</v>
      </c>
      <c r="G16" s="60">
        <v>0.5</v>
      </c>
      <c r="H16" s="20" t="s">
        <v>1</v>
      </c>
      <c r="I16" s="46"/>
      <c r="J16" s="99"/>
      <c r="K16" s="80"/>
      <c r="L16" s="110"/>
      <c r="M16" s="24"/>
    </row>
    <row r="17" spans="1:13" ht="17.100000000000001" customHeight="1" thickTop="1" thickBot="1" x14ac:dyDescent="0.2">
      <c r="A17" s="104"/>
      <c r="B17" s="68" t="s">
        <v>253</v>
      </c>
      <c r="C17" s="73">
        <v>3</v>
      </c>
      <c r="D17" s="101"/>
      <c r="E17" s="44" t="s">
        <v>325</v>
      </c>
      <c r="F17" s="59">
        <v>83</v>
      </c>
      <c r="G17" s="60">
        <v>0.5</v>
      </c>
      <c r="H17" s="20" t="s">
        <v>1</v>
      </c>
      <c r="I17" s="46"/>
      <c r="J17" s="100"/>
      <c r="K17" s="81"/>
      <c r="L17" s="110"/>
      <c r="M17" s="21"/>
    </row>
    <row r="18" spans="1:13" ht="17.100000000000001" customHeight="1" thickTop="1" thickBot="1" x14ac:dyDescent="0.2">
      <c r="A18" s="104">
        <v>3</v>
      </c>
      <c r="B18" s="68" t="s">
        <v>249</v>
      </c>
      <c r="C18" s="73">
        <v>3</v>
      </c>
      <c r="D18" s="105" t="s">
        <v>287</v>
      </c>
      <c r="E18" s="44" t="s">
        <v>267</v>
      </c>
      <c r="F18" s="59">
        <v>47</v>
      </c>
      <c r="G18" s="60">
        <v>1</v>
      </c>
      <c r="H18" s="20" t="s">
        <v>1</v>
      </c>
      <c r="I18" s="46"/>
      <c r="J18" s="112"/>
      <c r="K18" s="111" t="s">
        <v>1</v>
      </c>
      <c r="L18" s="110"/>
      <c r="M18" s="22"/>
    </row>
    <row r="19" spans="1:13" ht="17.100000000000001" customHeight="1" thickTop="1" thickBot="1" x14ac:dyDescent="0.2">
      <c r="A19" s="104"/>
      <c r="B19" s="68" t="s">
        <v>254</v>
      </c>
      <c r="C19" s="73">
        <v>3</v>
      </c>
      <c r="D19" s="105"/>
      <c r="E19" s="44" t="s">
        <v>268</v>
      </c>
      <c r="F19" s="59">
        <v>60</v>
      </c>
      <c r="G19" s="60">
        <v>0.5</v>
      </c>
      <c r="H19" s="20" t="s">
        <v>1</v>
      </c>
      <c r="I19" s="46"/>
      <c r="J19" s="99"/>
      <c r="K19" s="80"/>
      <c r="L19" s="110"/>
      <c r="M19" s="24"/>
    </row>
    <row r="20" spans="1:13" ht="17.100000000000001" customHeight="1" thickTop="1" thickBot="1" x14ac:dyDescent="0.2">
      <c r="A20" s="104"/>
      <c r="B20" s="68" t="s">
        <v>255</v>
      </c>
      <c r="C20" s="73">
        <v>3</v>
      </c>
      <c r="D20" s="105"/>
      <c r="E20" s="44" t="s">
        <v>269</v>
      </c>
      <c r="F20" s="59">
        <v>51</v>
      </c>
      <c r="G20" s="60">
        <v>0.5</v>
      </c>
      <c r="H20" s="20" t="s">
        <v>1</v>
      </c>
      <c r="I20" s="46"/>
      <c r="J20" s="99"/>
      <c r="K20" s="80"/>
      <c r="L20" s="110"/>
      <c r="M20" s="49"/>
    </row>
    <row r="21" spans="1:13" ht="17.100000000000001" customHeight="1" thickTop="1" thickBot="1" x14ac:dyDescent="0.2">
      <c r="A21" s="104"/>
      <c r="B21" s="68" t="s">
        <v>256</v>
      </c>
      <c r="C21" s="73">
        <v>3</v>
      </c>
      <c r="D21" s="105"/>
      <c r="E21" s="44" t="s">
        <v>199</v>
      </c>
      <c r="F21" s="59">
        <v>74</v>
      </c>
      <c r="G21" s="60">
        <v>0.5</v>
      </c>
      <c r="H21" s="20" t="s">
        <v>1</v>
      </c>
      <c r="I21" s="46"/>
      <c r="J21" s="99"/>
      <c r="K21" s="80"/>
      <c r="L21" s="110"/>
      <c r="M21" s="49"/>
    </row>
    <row r="22" spans="1:13" ht="17.100000000000001" customHeight="1" thickTop="1" thickBot="1" x14ac:dyDescent="0.2">
      <c r="A22" s="104"/>
      <c r="B22" s="68" t="s">
        <v>257</v>
      </c>
      <c r="C22" s="73">
        <v>3</v>
      </c>
      <c r="D22" s="105"/>
      <c r="E22" s="44" t="s">
        <v>199</v>
      </c>
      <c r="F22" s="59">
        <v>70</v>
      </c>
      <c r="G22" s="60">
        <v>0.5</v>
      </c>
      <c r="H22" s="20" t="s">
        <v>1</v>
      </c>
      <c r="I22" s="46"/>
      <c r="J22" s="99"/>
      <c r="K22" s="80"/>
      <c r="L22" s="110"/>
      <c r="M22" s="49"/>
    </row>
    <row r="23" spans="1:13" ht="17.100000000000001" customHeight="1" thickTop="1" thickBot="1" x14ac:dyDescent="0.2">
      <c r="A23" s="104"/>
      <c r="B23" s="68" t="s">
        <v>258</v>
      </c>
      <c r="C23" s="73">
        <v>3</v>
      </c>
      <c r="D23" s="101"/>
      <c r="E23" s="44" t="s">
        <v>199</v>
      </c>
      <c r="F23" s="59">
        <v>68</v>
      </c>
      <c r="G23" s="60">
        <v>0.5</v>
      </c>
      <c r="H23" s="20" t="s">
        <v>1</v>
      </c>
      <c r="I23" s="46"/>
      <c r="J23" s="100"/>
      <c r="K23" s="81"/>
      <c r="L23" s="110"/>
      <c r="M23" s="21"/>
    </row>
    <row r="24" spans="1:13" ht="17.100000000000001" customHeight="1" thickTop="1" thickBot="1" x14ac:dyDescent="0.2">
      <c r="A24" s="104">
        <v>4</v>
      </c>
      <c r="B24" s="68" t="s">
        <v>42</v>
      </c>
      <c r="C24" s="73">
        <v>4</v>
      </c>
      <c r="D24" s="105" t="s">
        <v>288</v>
      </c>
      <c r="E24" s="44" t="s">
        <v>270</v>
      </c>
      <c r="F24" s="59">
        <v>73</v>
      </c>
      <c r="G24" s="60">
        <v>0.5</v>
      </c>
      <c r="H24" s="20" t="s">
        <v>1</v>
      </c>
      <c r="I24" s="46"/>
      <c r="J24" s="99"/>
      <c r="K24" s="80" t="s">
        <v>1</v>
      </c>
      <c r="L24" s="110"/>
      <c r="M24" s="22"/>
    </row>
    <row r="25" spans="1:13" ht="17.100000000000001" customHeight="1" thickTop="1" thickBot="1" x14ac:dyDescent="0.2">
      <c r="A25" s="104"/>
      <c r="B25" s="68" t="s">
        <v>44</v>
      </c>
      <c r="C25" s="73">
        <v>4</v>
      </c>
      <c r="D25" s="105"/>
      <c r="E25" s="44" t="s">
        <v>271</v>
      </c>
      <c r="F25" s="59">
        <v>45</v>
      </c>
      <c r="G25" s="60">
        <v>0.5</v>
      </c>
      <c r="H25" s="20" t="s">
        <v>1</v>
      </c>
      <c r="I25" s="46"/>
      <c r="J25" s="99"/>
      <c r="K25" s="80"/>
      <c r="L25" s="110"/>
      <c r="M25" s="49"/>
    </row>
    <row r="26" spans="1:13" ht="17.100000000000001" customHeight="1" thickTop="1" thickBot="1" x14ac:dyDescent="0.2">
      <c r="A26" s="104"/>
      <c r="B26" s="68" t="s">
        <v>45</v>
      </c>
      <c r="C26" s="73">
        <v>4</v>
      </c>
      <c r="D26" s="105"/>
      <c r="E26" s="74" t="s">
        <v>272</v>
      </c>
      <c r="F26" s="59">
        <v>35</v>
      </c>
      <c r="G26" s="60">
        <v>2</v>
      </c>
      <c r="H26" s="20" t="s">
        <v>1</v>
      </c>
      <c r="I26" s="46"/>
      <c r="J26" s="99"/>
      <c r="K26" s="80"/>
      <c r="L26" s="110"/>
      <c r="M26" s="49"/>
    </row>
    <row r="27" spans="1:13" ht="17.100000000000001" customHeight="1" thickTop="1" thickBot="1" x14ac:dyDescent="0.2">
      <c r="A27" s="104"/>
      <c r="B27" s="68" t="s">
        <v>259</v>
      </c>
      <c r="C27" s="73">
        <v>4</v>
      </c>
      <c r="D27" s="105"/>
      <c r="E27" s="44" t="s">
        <v>273</v>
      </c>
      <c r="F27" s="59">
        <v>54</v>
      </c>
      <c r="G27" s="60">
        <v>0.5</v>
      </c>
      <c r="H27" s="20" t="s">
        <v>1</v>
      </c>
      <c r="I27" s="46"/>
      <c r="J27" s="99"/>
      <c r="K27" s="80"/>
      <c r="L27" s="110"/>
      <c r="M27" s="49"/>
    </row>
    <row r="28" spans="1:13" ht="17.100000000000001" customHeight="1" thickTop="1" thickBot="1" x14ac:dyDescent="0.2">
      <c r="A28" s="104"/>
      <c r="B28" s="68" t="s">
        <v>260</v>
      </c>
      <c r="C28" s="73">
        <v>4</v>
      </c>
      <c r="D28" s="105"/>
      <c r="E28" s="44" t="s">
        <v>273</v>
      </c>
      <c r="F28" s="59">
        <v>54</v>
      </c>
      <c r="G28" s="60">
        <v>0.5</v>
      </c>
      <c r="H28" s="20" t="s">
        <v>1</v>
      </c>
      <c r="I28" s="46"/>
      <c r="J28" s="99"/>
      <c r="K28" s="80"/>
      <c r="L28" s="110"/>
      <c r="M28" s="49"/>
    </row>
    <row r="29" spans="1:13" ht="17.100000000000001" customHeight="1" thickTop="1" thickBot="1" x14ac:dyDescent="0.2">
      <c r="A29" s="104"/>
      <c r="B29" s="68" t="s">
        <v>47</v>
      </c>
      <c r="C29" s="73">
        <v>4</v>
      </c>
      <c r="D29" s="105"/>
      <c r="E29" s="44" t="s">
        <v>274</v>
      </c>
      <c r="F29" s="59">
        <v>59</v>
      </c>
      <c r="G29" s="60">
        <v>0.5</v>
      </c>
      <c r="H29" s="20" t="s">
        <v>1</v>
      </c>
      <c r="I29" s="46"/>
      <c r="J29" s="99"/>
      <c r="K29" s="80"/>
      <c r="L29" s="110"/>
      <c r="M29" s="49"/>
    </row>
    <row r="30" spans="1:13" ht="17.100000000000001" customHeight="1" thickTop="1" thickBot="1" x14ac:dyDescent="0.2">
      <c r="A30" s="104"/>
      <c r="B30" s="68" t="s">
        <v>48</v>
      </c>
      <c r="C30" s="73">
        <v>4</v>
      </c>
      <c r="D30" s="101"/>
      <c r="E30" s="44" t="s">
        <v>275</v>
      </c>
      <c r="F30" s="59">
        <v>60</v>
      </c>
      <c r="G30" s="60">
        <v>0.5</v>
      </c>
      <c r="H30" s="20" t="s">
        <v>1</v>
      </c>
      <c r="I30" s="46"/>
      <c r="J30" s="100"/>
      <c r="K30" s="81"/>
      <c r="L30" s="110"/>
      <c r="M30" s="49"/>
    </row>
    <row r="31" spans="1:13" ht="17.100000000000001" customHeight="1" thickTop="1" thickBot="1" x14ac:dyDescent="0.2">
      <c r="A31" s="104">
        <v>5</v>
      </c>
      <c r="B31" s="68" t="s">
        <v>249</v>
      </c>
      <c r="C31" s="73">
        <v>3</v>
      </c>
      <c r="D31" s="82" t="s">
        <v>289</v>
      </c>
      <c r="E31" s="44" t="s">
        <v>276</v>
      </c>
      <c r="F31" s="59">
        <v>81</v>
      </c>
      <c r="G31" s="60">
        <v>0.5</v>
      </c>
      <c r="H31" s="20" t="s">
        <v>1</v>
      </c>
      <c r="I31" s="46"/>
      <c r="J31" s="112"/>
      <c r="K31" s="111" t="s">
        <v>1</v>
      </c>
      <c r="L31" s="110"/>
      <c r="M31" s="22"/>
    </row>
    <row r="32" spans="1:13" ht="17.100000000000001" customHeight="1" thickTop="1" thickBot="1" x14ac:dyDescent="0.2">
      <c r="A32" s="104"/>
      <c r="B32" s="68" t="s">
        <v>250</v>
      </c>
      <c r="C32" s="73">
        <v>3</v>
      </c>
      <c r="D32" s="105"/>
      <c r="E32" s="44" t="s">
        <v>277</v>
      </c>
      <c r="F32" s="59">
        <v>29</v>
      </c>
      <c r="G32" s="60">
        <v>0.5</v>
      </c>
      <c r="H32" s="20" t="s">
        <v>1</v>
      </c>
      <c r="I32" s="46"/>
      <c r="J32" s="99"/>
      <c r="K32" s="80"/>
      <c r="L32" s="110"/>
      <c r="M32" s="24"/>
    </row>
    <row r="33" spans="1:13" ht="17.100000000000001" customHeight="1" thickTop="1" thickBot="1" x14ac:dyDescent="0.2">
      <c r="A33" s="104"/>
      <c r="B33" s="68" t="s">
        <v>44</v>
      </c>
      <c r="C33" s="73">
        <v>3</v>
      </c>
      <c r="D33" s="105"/>
      <c r="E33" s="44" t="s">
        <v>277</v>
      </c>
      <c r="F33" s="59">
        <v>40</v>
      </c>
      <c r="G33" s="60">
        <v>1</v>
      </c>
      <c r="H33" s="20" t="s">
        <v>1</v>
      </c>
      <c r="I33" s="46"/>
      <c r="J33" s="99"/>
      <c r="K33" s="80"/>
      <c r="L33" s="110"/>
      <c r="M33" s="24"/>
    </row>
    <row r="34" spans="1:13" ht="17.100000000000001" customHeight="1" thickTop="1" thickBot="1" x14ac:dyDescent="0.2">
      <c r="A34" s="104"/>
      <c r="B34" s="68" t="s">
        <v>251</v>
      </c>
      <c r="C34" s="73">
        <v>3</v>
      </c>
      <c r="D34" s="105"/>
      <c r="E34" s="44" t="s">
        <v>278</v>
      </c>
      <c r="F34" s="59">
        <v>34</v>
      </c>
      <c r="G34" s="60">
        <v>0.5</v>
      </c>
      <c r="H34" s="20" t="s">
        <v>1</v>
      </c>
      <c r="I34" s="46"/>
      <c r="J34" s="99"/>
      <c r="K34" s="80"/>
      <c r="L34" s="110"/>
      <c r="M34" s="24"/>
    </row>
    <row r="35" spans="1:13" ht="17.100000000000001" customHeight="1" thickTop="1" thickBot="1" x14ac:dyDescent="0.2">
      <c r="A35" s="104"/>
      <c r="B35" s="68" t="s">
        <v>261</v>
      </c>
      <c r="C35" s="73">
        <v>3</v>
      </c>
      <c r="D35" s="101"/>
      <c r="E35" s="44" t="s">
        <v>278</v>
      </c>
      <c r="F35" s="59">
        <v>72</v>
      </c>
      <c r="G35" s="60">
        <v>0.5</v>
      </c>
      <c r="H35" s="20" t="s">
        <v>1</v>
      </c>
      <c r="I35" s="31"/>
      <c r="J35" s="106"/>
      <c r="K35" s="107"/>
      <c r="L35" s="110"/>
      <c r="M35" s="21"/>
    </row>
    <row r="36" spans="1:13" ht="14.25" thickTop="1" x14ac:dyDescent="0.15">
      <c r="B36" s="40"/>
      <c r="C36" s="63"/>
      <c r="D36" s="8"/>
      <c r="E36" s="57"/>
      <c r="F36" s="57"/>
      <c r="G36" s="57"/>
      <c r="H36" s="57"/>
      <c r="J36" s="57"/>
      <c r="K36" s="57"/>
      <c r="M36" s="57"/>
    </row>
    <row r="37" spans="1:13" x14ac:dyDescent="0.15">
      <c r="F37" s="10" t="s">
        <v>12</v>
      </c>
      <c r="G37" s="11">
        <f>SUM(G5:G35)</f>
        <v>20</v>
      </c>
      <c r="H37" s="12" t="s">
        <v>1</v>
      </c>
      <c r="J37" s="13"/>
      <c r="K37" s="14"/>
      <c r="M37" s="14"/>
    </row>
    <row r="38" spans="1:13" x14ac:dyDescent="0.15">
      <c r="F38" s="10" t="s">
        <v>13</v>
      </c>
      <c r="G38" s="15">
        <f>25-G37</f>
        <v>5</v>
      </c>
      <c r="H38" s="12" t="s">
        <v>1</v>
      </c>
      <c r="J38" s="13"/>
      <c r="K38" s="16"/>
      <c r="M38" s="65"/>
    </row>
    <row r="39" spans="1:13" x14ac:dyDescent="0.15">
      <c r="K39" s="14"/>
      <c r="M39" s="65"/>
    </row>
    <row r="40" spans="1:13" x14ac:dyDescent="0.15">
      <c r="K40" s="16"/>
      <c r="M40" s="65"/>
    </row>
    <row r="41" spans="1:13" x14ac:dyDescent="0.15">
      <c r="K41" s="14"/>
      <c r="M41" s="14"/>
    </row>
    <row r="42" spans="1:13" x14ac:dyDescent="0.15">
      <c r="K42" s="16"/>
      <c r="M42" s="16"/>
    </row>
    <row r="43" spans="1:13" x14ac:dyDescent="0.15">
      <c r="K43" s="14"/>
      <c r="M43" s="14"/>
    </row>
    <row r="44" spans="1:13" x14ac:dyDescent="0.15">
      <c r="K44" s="16"/>
      <c r="M44" s="16"/>
    </row>
    <row r="45" spans="1:13" x14ac:dyDescent="0.15">
      <c r="K45" s="14"/>
      <c r="M45" s="14"/>
    </row>
    <row r="46" spans="1:13" x14ac:dyDescent="0.15">
      <c r="K46" s="16"/>
      <c r="M46" s="16"/>
    </row>
    <row r="47" spans="1:13" x14ac:dyDescent="0.15">
      <c r="K47" s="14"/>
      <c r="M47" s="14"/>
    </row>
    <row r="48" spans="1:13" x14ac:dyDescent="0.15">
      <c r="K48" s="16"/>
      <c r="M48" s="16"/>
    </row>
    <row r="49" spans="11:13" x14ac:dyDescent="0.15">
      <c r="K49" s="14"/>
      <c r="M49" s="14"/>
    </row>
    <row r="50" spans="11:13" x14ac:dyDescent="0.15">
      <c r="K50" s="16"/>
      <c r="M50" s="16"/>
    </row>
    <row r="51" spans="11:13" x14ac:dyDescent="0.15">
      <c r="K51" s="17"/>
      <c r="M51" s="14"/>
    </row>
    <row r="52" spans="11:13" x14ac:dyDescent="0.15">
      <c r="K52" s="17"/>
      <c r="M52" s="17"/>
    </row>
    <row r="53" spans="11:13" x14ac:dyDescent="0.15">
      <c r="K53" s="17"/>
      <c r="M53" s="14"/>
    </row>
    <row r="54" spans="11:13" x14ac:dyDescent="0.15">
      <c r="K54" s="17"/>
      <c r="M54" s="16"/>
    </row>
    <row r="55" spans="11:13" x14ac:dyDescent="0.15">
      <c r="K55" s="17"/>
      <c r="M55" s="14"/>
    </row>
    <row r="56" spans="11:13" x14ac:dyDescent="0.15">
      <c r="K56" s="17"/>
      <c r="M56" s="16"/>
    </row>
    <row r="57" spans="11:13" x14ac:dyDescent="0.15">
      <c r="K57" s="17"/>
      <c r="M57" s="14"/>
    </row>
    <row r="58" spans="11:13" x14ac:dyDescent="0.15">
      <c r="M58" s="16"/>
    </row>
    <row r="59" spans="11:13" x14ac:dyDescent="0.15">
      <c r="M59" s="14"/>
    </row>
  </sheetData>
  <mergeCells count="36">
    <mergeCell ref="A13:A17"/>
    <mergeCell ref="A18:A23"/>
    <mergeCell ref="A24:A30"/>
    <mergeCell ref="A31:A35"/>
    <mergeCell ref="J13:J17"/>
    <mergeCell ref="J18:J23"/>
    <mergeCell ref="J24:J30"/>
    <mergeCell ref="J31:J35"/>
    <mergeCell ref="D13:D17"/>
    <mergeCell ref="D18:D23"/>
    <mergeCell ref="D24:D30"/>
    <mergeCell ref="D31:D35"/>
    <mergeCell ref="K13:K17"/>
    <mergeCell ref="K18:K23"/>
    <mergeCell ref="K24:K30"/>
    <mergeCell ref="K31:K35"/>
    <mergeCell ref="L5:L6"/>
    <mergeCell ref="L7:L8"/>
    <mergeCell ref="L9:L10"/>
    <mergeCell ref="L24:L30"/>
    <mergeCell ref="L31:L35"/>
    <mergeCell ref="L13:L17"/>
    <mergeCell ref="L18:L23"/>
    <mergeCell ref="L11:L12"/>
    <mergeCell ref="A1:B2"/>
    <mergeCell ref="D2:F2"/>
    <mergeCell ref="F3:H3"/>
    <mergeCell ref="G4:H4"/>
    <mergeCell ref="J4:K4"/>
    <mergeCell ref="A5:A12"/>
    <mergeCell ref="D5:D6"/>
    <mergeCell ref="J5:J12"/>
    <mergeCell ref="K5:K12"/>
    <mergeCell ref="D11:D12"/>
    <mergeCell ref="D7:D8"/>
    <mergeCell ref="D9:D10"/>
  </mergeCells>
  <phoneticPr fontId="10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8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290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89" t="s">
        <v>71</v>
      </c>
      <c r="G3" s="90"/>
      <c r="H3" s="90"/>
      <c r="I3" s="27"/>
    </row>
    <row r="4" spans="1:13" s="7" customFormat="1" ht="27.75" thickBot="1" x14ac:dyDescent="0.2">
      <c r="A4" s="4" t="s">
        <v>4</v>
      </c>
      <c r="B4" s="39" t="s">
        <v>5</v>
      </c>
      <c r="C4" s="62" t="s">
        <v>6</v>
      </c>
      <c r="D4" s="5" t="s">
        <v>10</v>
      </c>
      <c r="E4" s="6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6" t="s">
        <v>14</v>
      </c>
    </row>
    <row r="5" spans="1:13" ht="17.100000000000001" customHeight="1" thickTop="1" thickBot="1" x14ac:dyDescent="0.2">
      <c r="A5" s="95">
        <v>1</v>
      </c>
      <c r="B5" s="67" t="s">
        <v>42</v>
      </c>
      <c r="C5" s="73">
        <v>3</v>
      </c>
      <c r="D5" s="82" t="s">
        <v>16</v>
      </c>
      <c r="E5" s="44" t="s">
        <v>198</v>
      </c>
      <c r="F5" s="59">
        <v>81</v>
      </c>
      <c r="G5" s="60">
        <v>0.5</v>
      </c>
      <c r="H5" s="20" t="s">
        <v>1</v>
      </c>
      <c r="I5" s="47"/>
      <c r="J5" s="113"/>
      <c r="K5" s="114" t="s">
        <v>1</v>
      </c>
      <c r="L5" s="84"/>
      <c r="M5" s="22"/>
    </row>
    <row r="6" spans="1:13" ht="17.100000000000001" customHeight="1" thickTop="1" thickBot="1" x14ac:dyDescent="0.2">
      <c r="A6" s="96"/>
      <c r="B6" s="68" t="s">
        <v>44</v>
      </c>
      <c r="C6" s="73">
        <v>3</v>
      </c>
      <c r="D6" s="83"/>
      <c r="E6" s="44" t="s">
        <v>326</v>
      </c>
      <c r="F6" s="59">
        <v>53</v>
      </c>
      <c r="G6" s="60">
        <v>0.5</v>
      </c>
      <c r="H6" s="20" t="s">
        <v>1</v>
      </c>
      <c r="I6" s="46"/>
      <c r="J6" s="109"/>
      <c r="K6" s="108"/>
      <c r="L6" s="84"/>
      <c r="M6" s="24"/>
    </row>
    <row r="7" spans="1:13" ht="17.100000000000001" customHeight="1" thickTop="1" thickBot="1" x14ac:dyDescent="0.2">
      <c r="A7" s="96"/>
      <c r="B7" s="68" t="s">
        <v>45</v>
      </c>
      <c r="C7" s="73">
        <v>3</v>
      </c>
      <c r="D7" s="82" t="s">
        <v>158</v>
      </c>
      <c r="E7" s="44" t="s">
        <v>297</v>
      </c>
      <c r="F7" s="59">
        <v>56</v>
      </c>
      <c r="G7" s="60">
        <v>0.5</v>
      </c>
      <c r="H7" s="20" t="s">
        <v>1</v>
      </c>
      <c r="I7" s="46"/>
      <c r="J7" s="109"/>
      <c r="K7" s="108"/>
      <c r="L7" s="84"/>
      <c r="M7" s="24"/>
    </row>
    <row r="8" spans="1:13" ht="17.100000000000001" customHeight="1" thickTop="1" thickBot="1" x14ac:dyDescent="0.2">
      <c r="A8" s="96"/>
      <c r="B8" s="68" t="s">
        <v>46</v>
      </c>
      <c r="C8" s="73">
        <v>3</v>
      </c>
      <c r="D8" s="101"/>
      <c r="E8" s="44" t="s">
        <v>327</v>
      </c>
      <c r="F8" s="59">
        <v>75</v>
      </c>
      <c r="G8" s="60">
        <v>0.5</v>
      </c>
      <c r="H8" s="20" t="s">
        <v>1</v>
      </c>
      <c r="I8" s="46"/>
      <c r="J8" s="109"/>
      <c r="K8" s="108"/>
      <c r="L8" s="84"/>
      <c r="M8" s="24"/>
    </row>
    <row r="9" spans="1:13" ht="17.100000000000001" customHeight="1" thickTop="1" thickBot="1" x14ac:dyDescent="0.2">
      <c r="A9" s="96"/>
      <c r="B9" s="68" t="s">
        <v>47</v>
      </c>
      <c r="C9" s="73">
        <v>3</v>
      </c>
      <c r="D9" s="102" t="s">
        <v>21</v>
      </c>
      <c r="E9" s="44" t="s">
        <v>298</v>
      </c>
      <c r="F9" s="59">
        <v>70</v>
      </c>
      <c r="G9" s="60">
        <v>0.5</v>
      </c>
      <c r="H9" s="20" t="s">
        <v>1</v>
      </c>
      <c r="I9" s="46"/>
      <c r="J9" s="109"/>
      <c r="K9" s="108"/>
      <c r="L9" s="84"/>
      <c r="M9" s="24"/>
    </row>
    <row r="10" spans="1:13" ht="17.100000000000001" customHeight="1" thickTop="1" thickBot="1" x14ac:dyDescent="0.2">
      <c r="A10" s="96"/>
      <c r="B10" s="68" t="s">
        <v>48</v>
      </c>
      <c r="C10" s="73">
        <v>3</v>
      </c>
      <c r="D10" s="103"/>
      <c r="E10" s="74" t="s">
        <v>370</v>
      </c>
      <c r="F10" s="59">
        <v>45</v>
      </c>
      <c r="G10" s="60">
        <v>1</v>
      </c>
      <c r="H10" s="20" t="s">
        <v>1</v>
      </c>
      <c r="I10" s="46"/>
      <c r="J10" s="109"/>
      <c r="K10" s="108"/>
      <c r="L10" s="84"/>
      <c r="M10" s="24"/>
    </row>
    <row r="11" spans="1:13" ht="17.100000000000001" customHeight="1" thickTop="1" thickBot="1" x14ac:dyDescent="0.2">
      <c r="A11" s="96"/>
      <c r="B11" s="68" t="s">
        <v>465</v>
      </c>
      <c r="C11" s="73">
        <v>3</v>
      </c>
      <c r="D11" s="82" t="s">
        <v>286</v>
      </c>
      <c r="E11" s="74" t="s">
        <v>371</v>
      </c>
      <c r="F11" s="59">
        <v>65</v>
      </c>
      <c r="G11" s="60">
        <v>1</v>
      </c>
      <c r="H11" s="20" t="s">
        <v>1</v>
      </c>
      <c r="I11" s="46"/>
      <c r="J11" s="109"/>
      <c r="K11" s="108"/>
      <c r="L11" s="84"/>
      <c r="M11" s="24"/>
    </row>
    <row r="12" spans="1:13" ht="17.100000000000001" customHeight="1" thickTop="1" thickBot="1" x14ac:dyDescent="0.2">
      <c r="A12" s="97"/>
      <c r="B12" s="68" t="s">
        <v>466</v>
      </c>
      <c r="C12" s="73">
        <v>3</v>
      </c>
      <c r="D12" s="83"/>
      <c r="E12" s="74" t="s">
        <v>372</v>
      </c>
      <c r="F12" s="59">
        <v>55</v>
      </c>
      <c r="G12" s="60">
        <v>1</v>
      </c>
      <c r="H12" s="20" t="s">
        <v>1</v>
      </c>
      <c r="I12" s="46"/>
      <c r="J12" s="109"/>
      <c r="K12" s="108"/>
      <c r="L12" s="84"/>
      <c r="M12" s="32"/>
    </row>
    <row r="13" spans="1:13" ht="17.100000000000001" customHeight="1" thickTop="1" thickBot="1" x14ac:dyDescent="0.2">
      <c r="A13" s="104">
        <v>2</v>
      </c>
      <c r="B13" s="68" t="s">
        <v>42</v>
      </c>
      <c r="C13" s="73">
        <v>3</v>
      </c>
      <c r="D13" s="102" t="s">
        <v>25</v>
      </c>
      <c r="E13" s="44" t="s">
        <v>299</v>
      </c>
      <c r="F13" s="59">
        <v>38</v>
      </c>
      <c r="G13" s="60">
        <v>0.5</v>
      </c>
      <c r="H13" s="20" t="s">
        <v>1</v>
      </c>
      <c r="I13" s="46"/>
      <c r="J13" s="109"/>
      <c r="K13" s="108" t="s">
        <v>1</v>
      </c>
      <c r="L13" s="110"/>
      <c r="M13" s="22"/>
    </row>
    <row r="14" spans="1:13" ht="17.100000000000001" customHeight="1" thickTop="1" thickBot="1" x14ac:dyDescent="0.2">
      <c r="A14" s="115"/>
      <c r="B14" s="68" t="s">
        <v>44</v>
      </c>
      <c r="C14" s="73">
        <v>3</v>
      </c>
      <c r="D14" s="102"/>
      <c r="E14" s="44" t="s">
        <v>300</v>
      </c>
      <c r="F14" s="59">
        <v>52</v>
      </c>
      <c r="G14" s="60">
        <v>1</v>
      </c>
      <c r="H14" s="20" t="s">
        <v>1</v>
      </c>
      <c r="I14" s="46"/>
      <c r="J14" s="109"/>
      <c r="K14" s="108"/>
      <c r="L14" s="110"/>
      <c r="M14" s="24"/>
    </row>
    <row r="15" spans="1:13" ht="17.100000000000001" customHeight="1" thickTop="1" thickBot="1" x14ac:dyDescent="0.2">
      <c r="A15" s="115"/>
      <c r="B15" s="68" t="s">
        <v>291</v>
      </c>
      <c r="C15" s="73">
        <v>3</v>
      </c>
      <c r="D15" s="102"/>
      <c r="E15" s="44" t="s">
        <v>301</v>
      </c>
      <c r="F15" s="59">
        <v>50</v>
      </c>
      <c r="G15" s="60">
        <v>1</v>
      </c>
      <c r="H15" s="20" t="s">
        <v>1</v>
      </c>
      <c r="I15" s="46"/>
      <c r="J15" s="109"/>
      <c r="K15" s="108"/>
      <c r="L15" s="110"/>
      <c r="M15" s="24"/>
    </row>
    <row r="16" spans="1:13" ht="17.100000000000001" customHeight="1" thickTop="1" thickBot="1" x14ac:dyDescent="0.2">
      <c r="A16" s="115"/>
      <c r="B16" s="68" t="s">
        <v>292</v>
      </c>
      <c r="C16" s="73">
        <v>3</v>
      </c>
      <c r="D16" s="102"/>
      <c r="E16" s="44" t="s">
        <v>302</v>
      </c>
      <c r="F16" s="59">
        <v>59</v>
      </c>
      <c r="G16" s="60">
        <v>1</v>
      </c>
      <c r="H16" s="20" t="s">
        <v>1</v>
      </c>
      <c r="I16" s="46"/>
      <c r="J16" s="109"/>
      <c r="K16" s="108"/>
      <c r="L16" s="110"/>
      <c r="M16" s="21"/>
    </row>
    <row r="17" spans="1:13" ht="17.100000000000001" customHeight="1" thickTop="1" thickBot="1" x14ac:dyDescent="0.2">
      <c r="A17" s="104">
        <v>3</v>
      </c>
      <c r="B17" s="68" t="s">
        <v>42</v>
      </c>
      <c r="C17" s="73">
        <v>4</v>
      </c>
      <c r="D17" s="102" t="s">
        <v>315</v>
      </c>
      <c r="E17" s="44" t="s">
        <v>303</v>
      </c>
      <c r="F17" s="59">
        <v>63</v>
      </c>
      <c r="G17" s="60">
        <v>1</v>
      </c>
      <c r="H17" s="20" t="s">
        <v>1</v>
      </c>
      <c r="I17" s="46"/>
      <c r="J17" s="109"/>
      <c r="K17" s="108" t="s">
        <v>1</v>
      </c>
      <c r="L17" s="110"/>
      <c r="M17" s="22"/>
    </row>
    <row r="18" spans="1:13" ht="17.100000000000001" customHeight="1" thickTop="1" thickBot="1" x14ac:dyDescent="0.2">
      <c r="A18" s="104"/>
      <c r="B18" s="68" t="s">
        <v>293</v>
      </c>
      <c r="C18" s="73">
        <v>4</v>
      </c>
      <c r="D18" s="102"/>
      <c r="E18" s="44" t="s">
        <v>328</v>
      </c>
      <c r="F18" s="59">
        <v>70</v>
      </c>
      <c r="G18" s="60">
        <v>0.5</v>
      </c>
      <c r="H18" s="20" t="s">
        <v>1</v>
      </c>
      <c r="I18" s="46"/>
      <c r="J18" s="109"/>
      <c r="K18" s="108"/>
      <c r="L18" s="110"/>
      <c r="M18" s="24"/>
    </row>
    <row r="19" spans="1:13" ht="17.100000000000001" customHeight="1" thickTop="1" thickBot="1" x14ac:dyDescent="0.2">
      <c r="A19" s="104"/>
      <c r="B19" s="68" t="s">
        <v>294</v>
      </c>
      <c r="C19" s="73">
        <v>4</v>
      </c>
      <c r="D19" s="102"/>
      <c r="E19" s="44" t="s">
        <v>328</v>
      </c>
      <c r="F19" s="59">
        <v>74</v>
      </c>
      <c r="G19" s="60">
        <v>0.5</v>
      </c>
      <c r="H19" s="20" t="s">
        <v>1</v>
      </c>
      <c r="I19" s="46"/>
      <c r="J19" s="109"/>
      <c r="K19" s="108"/>
      <c r="L19" s="110"/>
      <c r="M19" s="24"/>
    </row>
    <row r="20" spans="1:13" ht="17.100000000000001" customHeight="1" thickTop="1" thickBot="1" x14ac:dyDescent="0.2">
      <c r="A20" s="104"/>
      <c r="B20" s="68" t="s">
        <v>197</v>
      </c>
      <c r="C20" s="73">
        <v>4</v>
      </c>
      <c r="D20" s="102"/>
      <c r="E20" s="44" t="s">
        <v>304</v>
      </c>
      <c r="F20" s="59">
        <v>52</v>
      </c>
      <c r="G20" s="60">
        <v>0.5</v>
      </c>
      <c r="H20" s="20" t="s">
        <v>1</v>
      </c>
      <c r="I20" s="46"/>
      <c r="J20" s="109"/>
      <c r="K20" s="108"/>
      <c r="L20" s="110"/>
      <c r="M20" s="24"/>
    </row>
    <row r="21" spans="1:13" ht="17.100000000000001" customHeight="1" thickTop="1" thickBot="1" x14ac:dyDescent="0.2">
      <c r="A21" s="104"/>
      <c r="B21" s="68" t="s">
        <v>246</v>
      </c>
      <c r="C21" s="73">
        <v>4</v>
      </c>
      <c r="D21" s="102"/>
      <c r="E21" s="44" t="s">
        <v>305</v>
      </c>
      <c r="F21" s="59">
        <v>71</v>
      </c>
      <c r="G21" s="60">
        <v>0.5</v>
      </c>
      <c r="H21" s="20" t="s">
        <v>1</v>
      </c>
      <c r="I21" s="46"/>
      <c r="J21" s="109"/>
      <c r="K21" s="108"/>
      <c r="L21" s="110"/>
      <c r="M21" s="21"/>
    </row>
    <row r="22" spans="1:13" ht="17.100000000000001" customHeight="1" thickTop="1" thickBot="1" x14ac:dyDescent="0.2">
      <c r="A22" s="104">
        <v>4</v>
      </c>
      <c r="B22" s="68" t="s">
        <v>42</v>
      </c>
      <c r="C22" s="73">
        <v>4</v>
      </c>
      <c r="D22" s="102" t="s">
        <v>316</v>
      </c>
      <c r="E22" s="44" t="s">
        <v>306</v>
      </c>
      <c r="F22" s="59">
        <v>57</v>
      </c>
      <c r="G22" s="60">
        <v>0.5</v>
      </c>
      <c r="H22" s="20" t="s">
        <v>1</v>
      </c>
      <c r="I22" s="46"/>
      <c r="J22" s="109"/>
      <c r="K22" s="108" t="s">
        <v>1</v>
      </c>
      <c r="L22" s="110"/>
      <c r="M22" s="22"/>
    </row>
    <row r="23" spans="1:13" ht="17.100000000000001" customHeight="1" thickTop="1" thickBot="1" x14ac:dyDescent="0.2">
      <c r="A23" s="104"/>
      <c r="B23" s="68" t="s">
        <v>295</v>
      </c>
      <c r="C23" s="73">
        <v>4</v>
      </c>
      <c r="D23" s="102"/>
      <c r="E23" s="44" t="s">
        <v>329</v>
      </c>
      <c r="F23" s="59">
        <v>64</v>
      </c>
      <c r="G23" s="60">
        <v>0.5</v>
      </c>
      <c r="H23" s="20" t="s">
        <v>1</v>
      </c>
      <c r="I23" s="46"/>
      <c r="J23" s="109"/>
      <c r="K23" s="108"/>
      <c r="L23" s="110"/>
      <c r="M23" s="24"/>
    </row>
    <row r="24" spans="1:13" ht="17.100000000000001" customHeight="1" thickTop="1" thickBot="1" x14ac:dyDescent="0.2">
      <c r="A24" s="104"/>
      <c r="B24" s="68" t="s">
        <v>296</v>
      </c>
      <c r="C24" s="73">
        <v>4</v>
      </c>
      <c r="D24" s="102"/>
      <c r="E24" s="44" t="s">
        <v>330</v>
      </c>
      <c r="F24" s="59">
        <v>68</v>
      </c>
      <c r="G24" s="60">
        <v>0.5</v>
      </c>
      <c r="H24" s="20" t="s">
        <v>1</v>
      </c>
      <c r="I24" s="46"/>
      <c r="J24" s="109"/>
      <c r="K24" s="108"/>
      <c r="L24" s="110"/>
      <c r="M24" s="24"/>
    </row>
    <row r="25" spans="1:13" ht="17.100000000000001" customHeight="1" thickTop="1" thickBot="1" x14ac:dyDescent="0.2">
      <c r="A25" s="104"/>
      <c r="B25" s="68" t="s">
        <v>45</v>
      </c>
      <c r="C25" s="73">
        <v>4</v>
      </c>
      <c r="D25" s="102"/>
      <c r="E25" s="44" t="s">
        <v>307</v>
      </c>
      <c r="F25" s="59">
        <v>60</v>
      </c>
      <c r="G25" s="60">
        <v>0.5</v>
      </c>
      <c r="H25" s="20" t="s">
        <v>1</v>
      </c>
      <c r="I25" s="46"/>
      <c r="J25" s="109"/>
      <c r="K25" s="108"/>
      <c r="L25" s="110"/>
      <c r="M25" s="24"/>
    </row>
    <row r="26" spans="1:13" ht="17.100000000000001" customHeight="1" thickTop="1" thickBot="1" x14ac:dyDescent="0.2">
      <c r="A26" s="104"/>
      <c r="B26" s="68" t="s">
        <v>46</v>
      </c>
      <c r="C26" s="73">
        <v>4</v>
      </c>
      <c r="D26" s="102"/>
      <c r="E26" s="44" t="s">
        <v>308</v>
      </c>
      <c r="F26" s="59">
        <v>44</v>
      </c>
      <c r="G26" s="60">
        <v>0.5</v>
      </c>
      <c r="H26" s="20" t="s">
        <v>1</v>
      </c>
      <c r="I26" s="46"/>
      <c r="J26" s="109"/>
      <c r="K26" s="108"/>
      <c r="L26" s="110"/>
      <c r="M26" s="24"/>
    </row>
    <row r="27" spans="1:13" ht="17.100000000000001" customHeight="1" thickTop="1" thickBot="1" x14ac:dyDescent="0.2">
      <c r="A27" s="104"/>
      <c r="B27" s="68" t="s">
        <v>47</v>
      </c>
      <c r="C27" s="73">
        <v>4</v>
      </c>
      <c r="D27" s="102"/>
      <c r="E27" s="44" t="s">
        <v>309</v>
      </c>
      <c r="F27" s="59">
        <v>54</v>
      </c>
      <c r="G27" s="60">
        <v>0.5</v>
      </c>
      <c r="H27" s="20" t="s">
        <v>1</v>
      </c>
      <c r="I27" s="46"/>
      <c r="J27" s="109"/>
      <c r="K27" s="108"/>
      <c r="L27" s="110"/>
      <c r="M27" s="21"/>
    </row>
    <row r="28" spans="1:13" ht="17.100000000000001" customHeight="1" thickTop="1" thickBot="1" x14ac:dyDescent="0.2">
      <c r="A28" s="104">
        <v>5</v>
      </c>
      <c r="B28" s="68" t="s">
        <v>42</v>
      </c>
      <c r="C28" s="73">
        <v>4</v>
      </c>
      <c r="D28" s="102" t="s">
        <v>286</v>
      </c>
      <c r="E28" s="44" t="s">
        <v>310</v>
      </c>
      <c r="F28" s="59">
        <v>68</v>
      </c>
      <c r="G28" s="60">
        <v>1</v>
      </c>
      <c r="H28" s="20" t="s">
        <v>1</v>
      </c>
      <c r="I28" s="46"/>
      <c r="J28" s="109"/>
      <c r="K28" s="108" t="s">
        <v>1</v>
      </c>
      <c r="L28" s="110"/>
      <c r="M28" s="22"/>
    </row>
    <row r="29" spans="1:13" ht="17.100000000000001" customHeight="1" thickTop="1" thickBot="1" x14ac:dyDescent="0.2">
      <c r="A29" s="104"/>
      <c r="B29" s="68" t="s">
        <v>44</v>
      </c>
      <c r="C29" s="73">
        <v>4</v>
      </c>
      <c r="D29" s="102"/>
      <c r="E29" s="44" t="s">
        <v>311</v>
      </c>
      <c r="F29" s="59">
        <v>44</v>
      </c>
      <c r="G29" s="60">
        <v>0.5</v>
      </c>
      <c r="H29" s="20" t="s">
        <v>1</v>
      </c>
      <c r="I29" s="46"/>
      <c r="J29" s="109"/>
      <c r="K29" s="108"/>
      <c r="L29" s="110"/>
      <c r="M29" s="49"/>
    </row>
    <row r="30" spans="1:13" ht="17.100000000000001" customHeight="1" thickTop="1" thickBot="1" x14ac:dyDescent="0.2">
      <c r="A30" s="104"/>
      <c r="B30" s="68" t="s">
        <v>251</v>
      </c>
      <c r="C30" s="73">
        <v>4</v>
      </c>
      <c r="D30" s="102"/>
      <c r="E30" s="44" t="s">
        <v>312</v>
      </c>
      <c r="F30" s="59">
        <v>57</v>
      </c>
      <c r="G30" s="60">
        <v>0.5</v>
      </c>
      <c r="H30" s="20" t="s">
        <v>1</v>
      </c>
      <c r="I30" s="46"/>
      <c r="J30" s="109"/>
      <c r="K30" s="108"/>
      <c r="L30" s="110"/>
      <c r="M30" s="49"/>
    </row>
    <row r="31" spans="1:13" ht="17.100000000000001" customHeight="1" thickTop="1" thickBot="1" x14ac:dyDescent="0.2">
      <c r="A31" s="104"/>
      <c r="B31" s="68" t="s">
        <v>261</v>
      </c>
      <c r="C31" s="73">
        <v>4</v>
      </c>
      <c r="D31" s="102"/>
      <c r="E31" s="44" t="s">
        <v>313</v>
      </c>
      <c r="F31" s="59">
        <v>63</v>
      </c>
      <c r="G31" s="60">
        <v>0.5</v>
      </c>
      <c r="H31" s="20" t="s">
        <v>1</v>
      </c>
      <c r="I31" s="46"/>
      <c r="J31" s="109"/>
      <c r="K31" s="108"/>
      <c r="L31" s="110"/>
      <c r="M31" s="49"/>
    </row>
    <row r="32" spans="1:13" ht="17.100000000000001" customHeight="1" thickTop="1" thickBot="1" x14ac:dyDescent="0.2">
      <c r="A32" s="104"/>
      <c r="B32" s="68" t="s">
        <v>46</v>
      </c>
      <c r="C32" s="73">
        <v>4</v>
      </c>
      <c r="D32" s="102"/>
      <c r="E32" s="44" t="s">
        <v>314</v>
      </c>
      <c r="F32" s="59">
        <v>56</v>
      </c>
      <c r="G32" s="60">
        <v>0.5</v>
      </c>
      <c r="H32" s="20" t="s">
        <v>1</v>
      </c>
      <c r="I32" s="31"/>
      <c r="J32" s="116"/>
      <c r="K32" s="117"/>
      <c r="L32" s="110"/>
      <c r="M32" s="58"/>
    </row>
    <row r="33" spans="2:13" ht="14.25" thickTop="1" x14ac:dyDescent="0.15">
      <c r="B33" s="40"/>
      <c r="C33" s="63"/>
      <c r="D33" s="8"/>
      <c r="E33" s="57"/>
      <c r="F33" s="57"/>
      <c r="G33" s="57"/>
      <c r="H33" s="57"/>
      <c r="J33" s="57"/>
      <c r="K33" s="57"/>
      <c r="M33" s="57"/>
    </row>
    <row r="34" spans="2:13" x14ac:dyDescent="0.15">
      <c r="F34" s="10" t="s">
        <v>12</v>
      </c>
      <c r="G34" s="11">
        <f>SUM(G5:G32)</f>
        <v>18</v>
      </c>
      <c r="H34" s="12" t="s">
        <v>1</v>
      </c>
      <c r="J34" s="13"/>
      <c r="K34" s="14"/>
      <c r="M34" s="14"/>
    </row>
    <row r="35" spans="2:13" x14ac:dyDescent="0.15">
      <c r="F35" s="10" t="s">
        <v>13</v>
      </c>
      <c r="G35" s="15">
        <f>25-G34</f>
        <v>7</v>
      </c>
      <c r="H35" s="12" t="s">
        <v>1</v>
      </c>
      <c r="J35" s="13"/>
      <c r="K35" s="16"/>
      <c r="M35" s="65"/>
    </row>
    <row r="36" spans="2:13" x14ac:dyDescent="0.15">
      <c r="K36" s="14"/>
      <c r="M36" s="65"/>
    </row>
    <row r="37" spans="2:13" x14ac:dyDescent="0.15">
      <c r="K37" s="16"/>
      <c r="M37" s="65"/>
    </row>
    <row r="38" spans="2:13" x14ac:dyDescent="0.15">
      <c r="K38" s="14"/>
      <c r="M38" s="14"/>
    </row>
    <row r="39" spans="2:13" x14ac:dyDescent="0.15">
      <c r="K39" s="16"/>
      <c r="M39" s="16"/>
    </row>
    <row r="40" spans="2:13" x14ac:dyDescent="0.15">
      <c r="K40" s="14"/>
      <c r="M40" s="14"/>
    </row>
    <row r="41" spans="2:13" x14ac:dyDescent="0.15">
      <c r="K41" s="16"/>
      <c r="M41" s="16"/>
    </row>
    <row r="42" spans="2:13" x14ac:dyDescent="0.15">
      <c r="K42" s="14"/>
      <c r="M42" s="14"/>
    </row>
    <row r="43" spans="2:13" x14ac:dyDescent="0.15">
      <c r="K43" s="16"/>
      <c r="M43" s="16"/>
    </row>
    <row r="44" spans="2:13" x14ac:dyDescent="0.15">
      <c r="K44" s="14"/>
      <c r="M44" s="14"/>
    </row>
    <row r="45" spans="2:13" x14ac:dyDescent="0.15">
      <c r="K45" s="16"/>
      <c r="M45" s="16"/>
    </row>
    <row r="46" spans="2:13" x14ac:dyDescent="0.15">
      <c r="K46" s="14"/>
      <c r="M46" s="14"/>
    </row>
    <row r="47" spans="2:13" x14ac:dyDescent="0.15">
      <c r="K47" s="16"/>
      <c r="M47" s="16"/>
    </row>
    <row r="48" spans="2:13" x14ac:dyDescent="0.15">
      <c r="K48" s="17"/>
      <c r="M48" s="14"/>
    </row>
    <row r="49" spans="11:13" x14ac:dyDescent="0.15">
      <c r="K49" s="17"/>
      <c r="M49" s="17"/>
    </row>
    <row r="50" spans="11:13" x14ac:dyDescent="0.15">
      <c r="K50" s="17"/>
      <c r="M50" s="14"/>
    </row>
    <row r="51" spans="11:13" x14ac:dyDescent="0.15">
      <c r="K51" s="17"/>
      <c r="M51" s="16"/>
    </row>
    <row r="52" spans="11:13" x14ac:dyDescent="0.15">
      <c r="K52" s="17"/>
      <c r="M52" s="14"/>
    </row>
    <row r="53" spans="11:13" x14ac:dyDescent="0.15">
      <c r="K53" s="17"/>
      <c r="M53" s="16"/>
    </row>
    <row r="54" spans="11:13" x14ac:dyDescent="0.15">
      <c r="K54" s="17"/>
      <c r="M54" s="14"/>
    </row>
    <row r="55" spans="11:13" x14ac:dyDescent="0.15">
      <c r="M55" s="16"/>
    </row>
    <row r="56" spans="11:13" x14ac:dyDescent="0.15">
      <c r="M56" s="14"/>
    </row>
  </sheetData>
  <mergeCells count="36">
    <mergeCell ref="L13:L16"/>
    <mergeCell ref="L17:L21"/>
    <mergeCell ref="L22:L27"/>
    <mergeCell ref="L28:L32"/>
    <mergeCell ref="K13:K16"/>
    <mergeCell ref="K17:K21"/>
    <mergeCell ref="K22:K27"/>
    <mergeCell ref="K28:K32"/>
    <mergeCell ref="A13:A16"/>
    <mergeCell ref="A17:A21"/>
    <mergeCell ref="A22:A27"/>
    <mergeCell ref="A28:A32"/>
    <mergeCell ref="J13:J16"/>
    <mergeCell ref="J17:J21"/>
    <mergeCell ref="D22:D27"/>
    <mergeCell ref="D28:D32"/>
    <mergeCell ref="J22:J27"/>
    <mergeCell ref="J28:J32"/>
    <mergeCell ref="D13:D16"/>
    <mergeCell ref="D17:D21"/>
    <mergeCell ref="A5:A12"/>
    <mergeCell ref="D5:D6"/>
    <mergeCell ref="J5:J12"/>
    <mergeCell ref="K5:K12"/>
    <mergeCell ref="L5:L6"/>
    <mergeCell ref="D7:D8"/>
    <mergeCell ref="L7:L8"/>
    <mergeCell ref="D9:D10"/>
    <mergeCell ref="L9:L10"/>
    <mergeCell ref="D11:D12"/>
    <mergeCell ref="L11:L12"/>
    <mergeCell ref="A1:B2"/>
    <mergeCell ref="D2:F2"/>
    <mergeCell ref="F3:H3"/>
    <mergeCell ref="G4:H4"/>
    <mergeCell ref="J4:K4"/>
  </mergeCells>
  <phoneticPr fontId="10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8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52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89" t="s">
        <v>71</v>
      </c>
      <c r="G3" s="90"/>
      <c r="H3" s="90"/>
      <c r="I3" s="27"/>
    </row>
    <row r="4" spans="1:13" s="7" customFormat="1" ht="27.75" thickBot="1" x14ac:dyDescent="0.2">
      <c r="A4" s="4" t="s">
        <v>4</v>
      </c>
      <c r="B4" s="39" t="s">
        <v>5</v>
      </c>
      <c r="C4" s="62" t="s">
        <v>6</v>
      </c>
      <c r="D4" s="5" t="s">
        <v>10</v>
      </c>
      <c r="E4" s="6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6" t="s">
        <v>14</v>
      </c>
    </row>
    <row r="5" spans="1:13" ht="17.100000000000001" customHeight="1" thickTop="1" thickBot="1" x14ac:dyDescent="0.2">
      <c r="A5" s="95">
        <v>1</v>
      </c>
      <c r="B5" s="67" t="s">
        <v>339</v>
      </c>
      <c r="C5" s="73">
        <v>4</v>
      </c>
      <c r="D5" s="82" t="s">
        <v>16</v>
      </c>
      <c r="E5" s="44" t="s">
        <v>53</v>
      </c>
      <c r="F5" s="10">
        <v>74</v>
      </c>
      <c r="G5" s="15">
        <v>0.5</v>
      </c>
      <c r="H5" s="20" t="s">
        <v>1</v>
      </c>
      <c r="I5" s="47"/>
      <c r="J5" s="98"/>
      <c r="K5" s="79" t="s">
        <v>1</v>
      </c>
      <c r="L5" s="84"/>
      <c r="M5" s="22"/>
    </row>
    <row r="6" spans="1:13" ht="17.100000000000001" customHeight="1" thickTop="1" thickBot="1" x14ac:dyDescent="0.2">
      <c r="A6" s="96"/>
      <c r="B6" s="68" t="s">
        <v>340</v>
      </c>
      <c r="C6" s="73">
        <v>4</v>
      </c>
      <c r="D6" s="83"/>
      <c r="E6" s="44" t="s">
        <v>54</v>
      </c>
      <c r="F6" s="10">
        <v>66</v>
      </c>
      <c r="G6" s="15">
        <v>1</v>
      </c>
      <c r="H6" s="20" t="s">
        <v>1</v>
      </c>
      <c r="I6" s="46"/>
      <c r="J6" s="99"/>
      <c r="K6" s="80"/>
      <c r="L6" s="84"/>
      <c r="M6" s="24"/>
    </row>
    <row r="7" spans="1:13" ht="17.100000000000001" customHeight="1" thickTop="1" thickBot="1" x14ac:dyDescent="0.2">
      <c r="A7" s="96"/>
      <c r="B7" s="68" t="s">
        <v>341</v>
      </c>
      <c r="C7" s="73">
        <v>4</v>
      </c>
      <c r="D7" s="82" t="s">
        <v>19</v>
      </c>
      <c r="E7" s="44" t="s">
        <v>55</v>
      </c>
      <c r="F7" s="10">
        <v>68</v>
      </c>
      <c r="G7" s="15">
        <v>0.5</v>
      </c>
      <c r="H7" s="20" t="s">
        <v>1</v>
      </c>
      <c r="I7" s="46"/>
      <c r="J7" s="99"/>
      <c r="K7" s="80"/>
      <c r="L7" s="84"/>
      <c r="M7" s="24"/>
    </row>
    <row r="8" spans="1:13" ht="17.100000000000001" customHeight="1" thickTop="1" thickBot="1" x14ac:dyDescent="0.2">
      <c r="A8" s="96"/>
      <c r="B8" s="68" t="s">
        <v>342</v>
      </c>
      <c r="C8" s="73">
        <v>4</v>
      </c>
      <c r="D8" s="101"/>
      <c r="E8" s="44" t="s">
        <v>56</v>
      </c>
      <c r="F8" s="10">
        <v>54</v>
      </c>
      <c r="G8" s="15">
        <v>1</v>
      </c>
      <c r="H8" s="20" t="s">
        <v>1</v>
      </c>
      <c r="I8" s="46"/>
      <c r="J8" s="99"/>
      <c r="K8" s="80"/>
      <c r="L8" s="84"/>
      <c r="M8" s="24"/>
    </row>
    <row r="9" spans="1:13" ht="17.100000000000001" customHeight="1" thickTop="1" thickBot="1" x14ac:dyDescent="0.2">
      <c r="A9" s="96"/>
      <c r="B9" s="68" t="s">
        <v>343</v>
      </c>
      <c r="C9" s="73">
        <v>4</v>
      </c>
      <c r="D9" s="102" t="s">
        <v>111</v>
      </c>
      <c r="E9" s="44" t="s">
        <v>57</v>
      </c>
      <c r="F9" s="10">
        <v>46</v>
      </c>
      <c r="G9" s="15">
        <v>1</v>
      </c>
      <c r="H9" s="20" t="s">
        <v>1</v>
      </c>
      <c r="I9" s="46"/>
      <c r="J9" s="99"/>
      <c r="K9" s="80"/>
      <c r="L9" s="84"/>
      <c r="M9" s="24"/>
    </row>
    <row r="10" spans="1:13" ht="17.100000000000001" customHeight="1" thickTop="1" thickBot="1" x14ac:dyDescent="0.2">
      <c r="A10" s="96"/>
      <c r="B10" s="68" t="s">
        <v>344</v>
      </c>
      <c r="C10" s="73">
        <v>4</v>
      </c>
      <c r="D10" s="103"/>
      <c r="E10" s="44" t="s">
        <v>58</v>
      </c>
      <c r="F10" s="10">
        <v>38</v>
      </c>
      <c r="G10" s="15">
        <v>1</v>
      </c>
      <c r="H10" s="20" t="s">
        <v>1</v>
      </c>
      <c r="I10" s="46"/>
      <c r="J10" s="99"/>
      <c r="K10" s="80"/>
      <c r="L10" s="84"/>
      <c r="M10" s="24"/>
    </row>
    <row r="11" spans="1:13" ht="17.100000000000001" customHeight="1" thickTop="1" thickBot="1" x14ac:dyDescent="0.2">
      <c r="A11" s="96"/>
      <c r="B11" s="68" t="s">
        <v>345</v>
      </c>
      <c r="C11" s="73">
        <v>4</v>
      </c>
      <c r="D11" s="82" t="s">
        <v>22</v>
      </c>
      <c r="E11" s="44" t="s">
        <v>59</v>
      </c>
      <c r="F11" s="10">
        <v>57</v>
      </c>
      <c r="G11" s="15">
        <v>1</v>
      </c>
      <c r="H11" s="20" t="s">
        <v>1</v>
      </c>
      <c r="I11" s="46"/>
      <c r="J11" s="99"/>
      <c r="K11" s="80"/>
      <c r="L11" s="84"/>
      <c r="M11" s="24"/>
    </row>
    <row r="12" spans="1:13" ht="17.100000000000001" customHeight="1" thickTop="1" thickBot="1" x14ac:dyDescent="0.2">
      <c r="A12" s="97"/>
      <c r="B12" s="68" t="s">
        <v>346</v>
      </c>
      <c r="C12" s="73">
        <v>4</v>
      </c>
      <c r="D12" s="83"/>
      <c r="E12" s="44" t="s">
        <v>60</v>
      </c>
      <c r="F12" s="10">
        <v>39</v>
      </c>
      <c r="G12" s="15">
        <v>1</v>
      </c>
      <c r="H12" s="20" t="s">
        <v>1</v>
      </c>
      <c r="I12" s="46"/>
      <c r="J12" s="100"/>
      <c r="K12" s="81"/>
      <c r="L12" s="84"/>
      <c r="M12" s="32"/>
    </row>
    <row r="13" spans="1:13" ht="17.100000000000001" customHeight="1" thickTop="1" x14ac:dyDescent="0.15">
      <c r="A13" s="104">
        <v>2</v>
      </c>
      <c r="B13" s="68" t="s">
        <v>347</v>
      </c>
      <c r="C13" s="73">
        <v>5</v>
      </c>
      <c r="D13" s="82" t="s">
        <v>70</v>
      </c>
      <c r="E13" s="44" t="s">
        <v>162</v>
      </c>
      <c r="F13" s="10">
        <v>73</v>
      </c>
      <c r="G13" s="15">
        <v>0.5</v>
      </c>
      <c r="H13" s="20" t="s">
        <v>1</v>
      </c>
      <c r="I13" s="46"/>
      <c r="J13" s="112"/>
      <c r="K13" s="111" t="s">
        <v>1</v>
      </c>
      <c r="L13" s="118"/>
      <c r="M13" s="22"/>
    </row>
    <row r="14" spans="1:13" ht="17.100000000000001" customHeight="1" x14ac:dyDescent="0.15">
      <c r="A14" s="104"/>
      <c r="B14" s="68" t="s">
        <v>348</v>
      </c>
      <c r="C14" s="73">
        <v>5</v>
      </c>
      <c r="D14" s="105"/>
      <c r="E14" s="44" t="s">
        <v>163</v>
      </c>
      <c r="F14" s="10">
        <v>89</v>
      </c>
      <c r="G14" s="15">
        <v>0.5</v>
      </c>
      <c r="H14" s="20" t="s">
        <v>1</v>
      </c>
      <c r="I14" s="46"/>
      <c r="J14" s="99"/>
      <c r="K14" s="80"/>
      <c r="L14" s="119"/>
      <c r="M14" s="24"/>
    </row>
    <row r="15" spans="1:13" ht="17.100000000000001" customHeight="1" x14ac:dyDescent="0.15">
      <c r="A15" s="104"/>
      <c r="B15" s="68" t="s">
        <v>349</v>
      </c>
      <c r="C15" s="73">
        <v>5</v>
      </c>
      <c r="D15" s="105"/>
      <c r="E15" s="44" t="s">
        <v>61</v>
      </c>
      <c r="F15" s="10">
        <v>46</v>
      </c>
      <c r="G15" s="15">
        <v>1</v>
      </c>
      <c r="H15" s="20" t="s">
        <v>1</v>
      </c>
      <c r="I15" s="46"/>
      <c r="J15" s="99"/>
      <c r="K15" s="80"/>
      <c r="L15" s="119"/>
      <c r="M15" s="24"/>
    </row>
    <row r="16" spans="1:13" ht="17.100000000000001" customHeight="1" thickBot="1" x14ac:dyDescent="0.2">
      <c r="A16" s="104"/>
      <c r="B16" s="68" t="s">
        <v>350</v>
      </c>
      <c r="C16" s="73">
        <v>5</v>
      </c>
      <c r="D16" s="101"/>
      <c r="E16" s="44" t="s">
        <v>62</v>
      </c>
      <c r="F16" s="10">
        <v>54</v>
      </c>
      <c r="G16" s="15">
        <v>1</v>
      </c>
      <c r="H16" s="20" t="s">
        <v>1</v>
      </c>
      <c r="I16" s="46"/>
      <c r="J16" s="100"/>
      <c r="K16" s="81"/>
      <c r="L16" s="120"/>
      <c r="M16" s="21"/>
    </row>
    <row r="17" spans="1:13" ht="17.100000000000001" customHeight="1" thickTop="1" x14ac:dyDescent="0.15">
      <c r="A17" s="95">
        <v>3</v>
      </c>
      <c r="B17" s="68" t="s">
        <v>347</v>
      </c>
      <c r="C17" s="73">
        <v>4</v>
      </c>
      <c r="D17" s="82" t="s">
        <v>112</v>
      </c>
      <c r="E17" s="44" t="s">
        <v>27</v>
      </c>
      <c r="F17" s="10">
        <v>85</v>
      </c>
      <c r="G17" s="15">
        <v>0.5</v>
      </c>
      <c r="H17" s="20" t="s">
        <v>1</v>
      </c>
      <c r="I17" s="46"/>
      <c r="J17" s="112"/>
      <c r="K17" s="111" t="s">
        <v>1</v>
      </c>
      <c r="L17" s="98"/>
      <c r="M17" s="49"/>
    </row>
    <row r="18" spans="1:13" ht="17.100000000000001" customHeight="1" x14ac:dyDescent="0.15">
      <c r="A18" s="96"/>
      <c r="B18" s="68" t="s">
        <v>348</v>
      </c>
      <c r="C18" s="73">
        <v>4</v>
      </c>
      <c r="D18" s="105"/>
      <c r="E18" s="44" t="s">
        <v>63</v>
      </c>
      <c r="F18" s="10">
        <v>36</v>
      </c>
      <c r="G18" s="15">
        <v>1</v>
      </c>
      <c r="H18" s="20" t="s">
        <v>1</v>
      </c>
      <c r="I18" s="46"/>
      <c r="J18" s="99"/>
      <c r="K18" s="80"/>
      <c r="L18" s="99"/>
      <c r="M18" s="24"/>
    </row>
    <row r="19" spans="1:13" ht="17.100000000000001" customHeight="1" thickBot="1" x14ac:dyDescent="0.2">
      <c r="A19" s="96"/>
      <c r="B19" s="68" t="s">
        <v>349</v>
      </c>
      <c r="C19" s="73">
        <v>4</v>
      </c>
      <c r="D19" s="101"/>
      <c r="E19" s="44" t="s">
        <v>64</v>
      </c>
      <c r="F19" s="10">
        <v>19</v>
      </c>
      <c r="G19" s="15">
        <v>1</v>
      </c>
      <c r="H19" s="20" t="s">
        <v>1</v>
      </c>
      <c r="I19" s="46"/>
      <c r="J19" s="100"/>
      <c r="K19" s="81"/>
      <c r="L19" s="99"/>
      <c r="M19" s="24"/>
    </row>
    <row r="20" spans="1:13" ht="17.100000000000001" customHeight="1" thickTop="1" x14ac:dyDescent="0.15">
      <c r="A20" s="104">
        <v>4</v>
      </c>
      <c r="B20" s="68" t="s">
        <v>347</v>
      </c>
      <c r="C20" s="73">
        <v>5</v>
      </c>
      <c r="D20" s="82" t="s">
        <v>152</v>
      </c>
      <c r="E20" s="74" t="s">
        <v>467</v>
      </c>
      <c r="F20" s="10">
        <v>59</v>
      </c>
      <c r="G20" s="15">
        <v>1</v>
      </c>
      <c r="H20" s="20" t="s">
        <v>1</v>
      </c>
      <c r="I20" s="46"/>
      <c r="J20" s="112"/>
      <c r="K20" s="111" t="s">
        <v>1</v>
      </c>
      <c r="L20" s="98"/>
      <c r="M20" s="22"/>
    </row>
    <row r="21" spans="1:13" ht="17.100000000000001" customHeight="1" x14ac:dyDescent="0.15">
      <c r="A21" s="104"/>
      <c r="B21" s="68" t="s">
        <v>341</v>
      </c>
      <c r="C21" s="73">
        <v>5</v>
      </c>
      <c r="D21" s="105"/>
      <c r="E21" s="74" t="s">
        <v>468</v>
      </c>
      <c r="F21" s="10">
        <v>66</v>
      </c>
      <c r="G21" s="15">
        <v>1</v>
      </c>
      <c r="H21" s="20" t="s">
        <v>1</v>
      </c>
      <c r="I21" s="46"/>
      <c r="J21" s="99"/>
      <c r="K21" s="80"/>
      <c r="L21" s="99"/>
      <c r="M21" s="24"/>
    </row>
    <row r="22" spans="1:13" ht="17.100000000000001" customHeight="1" x14ac:dyDescent="0.15">
      <c r="A22" s="104"/>
      <c r="B22" s="68" t="s">
        <v>342</v>
      </c>
      <c r="C22" s="73">
        <v>5</v>
      </c>
      <c r="D22" s="105"/>
      <c r="E22" s="74" t="s">
        <v>469</v>
      </c>
      <c r="F22" s="10">
        <v>30</v>
      </c>
      <c r="G22" s="15">
        <v>1</v>
      </c>
      <c r="H22" s="20" t="s">
        <v>1</v>
      </c>
      <c r="I22" s="46"/>
      <c r="J22" s="99"/>
      <c r="K22" s="80"/>
      <c r="L22" s="99"/>
      <c r="M22" s="24"/>
    </row>
    <row r="23" spans="1:13" ht="17.100000000000001" customHeight="1" thickBot="1" x14ac:dyDescent="0.2">
      <c r="A23" s="104"/>
      <c r="B23" s="68" t="s">
        <v>349</v>
      </c>
      <c r="C23" s="73">
        <v>5</v>
      </c>
      <c r="D23" s="101"/>
      <c r="E23" s="74" t="s">
        <v>470</v>
      </c>
      <c r="F23" s="10">
        <v>45</v>
      </c>
      <c r="G23" s="15">
        <v>0.5</v>
      </c>
      <c r="H23" s="20" t="s">
        <v>1</v>
      </c>
      <c r="I23" s="46"/>
      <c r="J23" s="100"/>
      <c r="K23" s="81"/>
      <c r="L23" s="106"/>
      <c r="M23" s="21"/>
    </row>
    <row r="24" spans="1:13" ht="17.100000000000001" customHeight="1" thickTop="1" x14ac:dyDescent="0.15">
      <c r="A24" s="104">
        <v>5</v>
      </c>
      <c r="B24" s="68" t="s">
        <v>347</v>
      </c>
      <c r="C24" s="73">
        <v>4</v>
      </c>
      <c r="D24" s="82" t="s">
        <v>69</v>
      </c>
      <c r="E24" s="44" t="s">
        <v>65</v>
      </c>
      <c r="F24" s="10">
        <v>60</v>
      </c>
      <c r="G24" s="15">
        <v>0.5</v>
      </c>
      <c r="H24" s="20" t="s">
        <v>1</v>
      </c>
      <c r="I24" s="46"/>
      <c r="J24" s="99"/>
      <c r="K24" s="80" t="s">
        <v>1</v>
      </c>
      <c r="L24" s="99"/>
      <c r="M24" s="24"/>
    </row>
    <row r="25" spans="1:13" ht="17.100000000000001" customHeight="1" x14ac:dyDescent="0.15">
      <c r="A25" s="104"/>
      <c r="B25" s="68" t="s">
        <v>348</v>
      </c>
      <c r="C25" s="73">
        <v>4</v>
      </c>
      <c r="D25" s="105"/>
      <c r="E25" s="44" t="s">
        <v>66</v>
      </c>
      <c r="F25" s="10">
        <v>44</v>
      </c>
      <c r="G25" s="15">
        <v>1</v>
      </c>
      <c r="H25" s="20" t="s">
        <v>1</v>
      </c>
      <c r="I25" s="46"/>
      <c r="J25" s="99"/>
      <c r="K25" s="80"/>
      <c r="L25" s="99"/>
      <c r="M25" s="24"/>
    </row>
    <row r="26" spans="1:13" ht="17.100000000000001" customHeight="1" x14ac:dyDescent="0.15">
      <c r="A26" s="104"/>
      <c r="B26" s="68" t="s">
        <v>349</v>
      </c>
      <c r="C26" s="73">
        <v>4</v>
      </c>
      <c r="D26" s="105"/>
      <c r="E26" s="44" t="s">
        <v>67</v>
      </c>
      <c r="F26" s="10">
        <v>56</v>
      </c>
      <c r="G26" s="15">
        <v>1</v>
      </c>
      <c r="H26" s="20" t="s">
        <v>1</v>
      </c>
      <c r="I26" s="46"/>
      <c r="J26" s="99"/>
      <c r="K26" s="80"/>
      <c r="L26" s="99"/>
      <c r="M26" s="24"/>
    </row>
    <row r="27" spans="1:13" ht="17.100000000000001" customHeight="1" thickBot="1" x14ac:dyDescent="0.2">
      <c r="A27" s="104"/>
      <c r="B27" s="67" t="s">
        <v>46</v>
      </c>
      <c r="C27" s="73">
        <v>4</v>
      </c>
      <c r="D27" s="101"/>
      <c r="E27" s="44" t="s">
        <v>68</v>
      </c>
      <c r="F27" s="10">
        <v>31</v>
      </c>
      <c r="G27" s="15">
        <v>1</v>
      </c>
      <c r="H27" s="20" t="s">
        <v>1</v>
      </c>
      <c r="I27" s="48"/>
      <c r="J27" s="106"/>
      <c r="K27" s="107"/>
      <c r="L27" s="106"/>
      <c r="M27" s="21"/>
    </row>
    <row r="28" spans="1:13" ht="14.25" thickTop="1" x14ac:dyDescent="0.15">
      <c r="B28" s="40"/>
      <c r="C28" s="63"/>
      <c r="D28" s="8"/>
      <c r="E28" s="9"/>
      <c r="F28" s="9"/>
      <c r="G28" s="9"/>
      <c r="H28" s="9"/>
      <c r="J28" s="9"/>
      <c r="K28" s="9"/>
      <c r="M28" s="9"/>
    </row>
    <row r="29" spans="1:13" x14ac:dyDescent="0.15">
      <c r="F29" s="10" t="s">
        <v>12</v>
      </c>
      <c r="G29" s="11">
        <f>SUM(G5:G27)</f>
        <v>19.5</v>
      </c>
      <c r="H29" s="12" t="s">
        <v>1</v>
      </c>
      <c r="J29" s="13"/>
      <c r="K29" s="14"/>
      <c r="M29" s="14"/>
    </row>
    <row r="30" spans="1:13" x14ac:dyDescent="0.15">
      <c r="F30" s="10" t="s">
        <v>13</v>
      </c>
      <c r="G30" s="15">
        <f>25-G29</f>
        <v>5.5</v>
      </c>
      <c r="H30" s="12" t="s">
        <v>1</v>
      </c>
      <c r="J30" s="13"/>
      <c r="K30" s="16"/>
      <c r="M30" s="65"/>
    </row>
    <row r="31" spans="1:13" x14ac:dyDescent="0.15">
      <c r="K31" s="14"/>
      <c r="M31" s="65"/>
    </row>
    <row r="32" spans="1:13" x14ac:dyDescent="0.15">
      <c r="K32" s="16"/>
      <c r="M32" s="65"/>
    </row>
    <row r="33" spans="11:13" x14ac:dyDescent="0.15">
      <c r="K33" s="14"/>
      <c r="M33" s="14"/>
    </row>
    <row r="34" spans="11:13" x14ac:dyDescent="0.15">
      <c r="K34" s="16"/>
      <c r="M34" s="16"/>
    </row>
    <row r="35" spans="11:13" x14ac:dyDescent="0.15">
      <c r="K35" s="14"/>
      <c r="M35" s="14"/>
    </row>
    <row r="36" spans="11:13" x14ac:dyDescent="0.15">
      <c r="K36" s="16"/>
      <c r="M36" s="16"/>
    </row>
    <row r="37" spans="11:13" x14ac:dyDescent="0.15">
      <c r="K37" s="14"/>
      <c r="M37" s="14"/>
    </row>
    <row r="38" spans="11:13" x14ac:dyDescent="0.15">
      <c r="K38" s="16"/>
      <c r="M38" s="16"/>
    </row>
    <row r="39" spans="11:13" x14ac:dyDescent="0.15">
      <c r="K39" s="14"/>
      <c r="M39" s="14"/>
    </row>
    <row r="40" spans="11:13" x14ac:dyDescent="0.15">
      <c r="K40" s="16"/>
      <c r="M40" s="16"/>
    </row>
    <row r="41" spans="11:13" x14ac:dyDescent="0.15">
      <c r="K41" s="14"/>
      <c r="M41" s="14"/>
    </row>
    <row r="42" spans="11:13" x14ac:dyDescent="0.15">
      <c r="K42" s="16"/>
      <c r="M42" s="16"/>
    </row>
    <row r="43" spans="11:13" x14ac:dyDescent="0.15">
      <c r="K43" s="17"/>
      <c r="M43" s="14"/>
    </row>
    <row r="44" spans="11:13" x14ac:dyDescent="0.15">
      <c r="K44" s="17"/>
      <c r="M44" s="17"/>
    </row>
    <row r="45" spans="11:13" x14ac:dyDescent="0.15">
      <c r="K45" s="17"/>
      <c r="M45" s="14"/>
    </row>
    <row r="46" spans="11:13" x14ac:dyDescent="0.15">
      <c r="K46" s="17"/>
      <c r="M46" s="16"/>
    </row>
    <row r="47" spans="11:13" x14ac:dyDescent="0.15">
      <c r="K47" s="17"/>
      <c r="M47" s="14"/>
    </row>
    <row r="48" spans="11:13" x14ac:dyDescent="0.15">
      <c r="K48" s="17"/>
      <c r="M48" s="16"/>
    </row>
    <row r="49" spans="11:13" x14ac:dyDescent="0.15">
      <c r="K49" s="17"/>
      <c r="M49" s="14"/>
    </row>
    <row r="50" spans="11:13" x14ac:dyDescent="0.15">
      <c r="M50" s="16"/>
    </row>
    <row r="51" spans="11:13" x14ac:dyDescent="0.15">
      <c r="M51" s="14"/>
    </row>
  </sheetData>
  <mergeCells count="36">
    <mergeCell ref="L24:L27"/>
    <mergeCell ref="A13:A16"/>
    <mergeCell ref="A17:A19"/>
    <mergeCell ref="A20:A23"/>
    <mergeCell ref="A24:A27"/>
    <mergeCell ref="L13:L16"/>
    <mergeCell ref="L17:L19"/>
    <mergeCell ref="L20:L23"/>
    <mergeCell ref="J13:J16"/>
    <mergeCell ref="J17:J19"/>
    <mergeCell ref="D13:D16"/>
    <mergeCell ref="D17:D19"/>
    <mergeCell ref="J24:J27"/>
    <mergeCell ref="K13:K16"/>
    <mergeCell ref="K17:K19"/>
    <mergeCell ref="K20:K23"/>
    <mergeCell ref="K24:K27"/>
    <mergeCell ref="J20:J23"/>
    <mergeCell ref="D20:D23"/>
    <mergeCell ref="D24:D27"/>
    <mergeCell ref="A5:A12"/>
    <mergeCell ref="J5:J12"/>
    <mergeCell ref="K5:K12"/>
    <mergeCell ref="L5:L6"/>
    <mergeCell ref="L7:L8"/>
    <mergeCell ref="L9:L10"/>
    <mergeCell ref="L11:L12"/>
    <mergeCell ref="D5:D6"/>
    <mergeCell ref="D7:D8"/>
    <mergeCell ref="D9:D10"/>
    <mergeCell ref="D11:D12"/>
    <mergeCell ref="A1:B2"/>
    <mergeCell ref="D2:F2"/>
    <mergeCell ref="F3:H3"/>
    <mergeCell ref="G4:H4"/>
    <mergeCell ref="J4:K4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8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318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89" t="s">
        <v>71</v>
      </c>
      <c r="G3" s="90"/>
      <c r="H3" s="90"/>
      <c r="I3" s="27"/>
    </row>
    <row r="4" spans="1:13" s="7" customFormat="1" ht="27.75" thickBot="1" x14ac:dyDescent="0.2">
      <c r="A4" s="4" t="s">
        <v>4</v>
      </c>
      <c r="B4" s="39" t="s">
        <v>5</v>
      </c>
      <c r="C4" s="62" t="s">
        <v>6</v>
      </c>
      <c r="D4" s="5" t="s">
        <v>10</v>
      </c>
      <c r="E4" s="6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6" t="s">
        <v>14</v>
      </c>
    </row>
    <row r="5" spans="1:13" ht="17.100000000000001" customHeight="1" thickTop="1" thickBot="1" x14ac:dyDescent="0.2">
      <c r="A5" s="121">
        <v>1</v>
      </c>
      <c r="B5" s="67" t="s">
        <v>339</v>
      </c>
      <c r="C5" s="72">
        <v>3</v>
      </c>
      <c r="D5" s="82" t="s">
        <v>17</v>
      </c>
      <c r="E5" s="44" t="s">
        <v>164</v>
      </c>
      <c r="F5" s="12">
        <v>71</v>
      </c>
      <c r="G5" s="15">
        <v>0.5</v>
      </c>
      <c r="H5" s="20" t="s">
        <v>1</v>
      </c>
      <c r="I5" s="47"/>
      <c r="J5" s="98"/>
      <c r="K5" s="79" t="s">
        <v>1</v>
      </c>
      <c r="L5" s="84"/>
      <c r="M5" s="22"/>
    </row>
    <row r="6" spans="1:13" ht="17.100000000000001" customHeight="1" thickTop="1" thickBot="1" x14ac:dyDescent="0.2">
      <c r="A6" s="122"/>
      <c r="B6" s="68" t="s">
        <v>340</v>
      </c>
      <c r="C6" s="72">
        <v>3</v>
      </c>
      <c r="D6" s="83"/>
      <c r="E6" s="44" t="s">
        <v>76</v>
      </c>
      <c r="F6" s="12">
        <v>54</v>
      </c>
      <c r="G6" s="15">
        <v>1</v>
      </c>
      <c r="H6" s="20" t="s">
        <v>1</v>
      </c>
      <c r="I6" s="46"/>
      <c r="J6" s="99"/>
      <c r="K6" s="80"/>
      <c r="L6" s="84"/>
      <c r="M6" s="24"/>
    </row>
    <row r="7" spans="1:13" ht="17.100000000000001" customHeight="1" thickTop="1" thickBot="1" x14ac:dyDescent="0.2">
      <c r="A7" s="122"/>
      <c r="B7" s="68" t="s">
        <v>341</v>
      </c>
      <c r="C7" s="72">
        <v>3</v>
      </c>
      <c r="D7" s="102" t="s">
        <v>18</v>
      </c>
      <c r="E7" s="44" t="s">
        <v>77</v>
      </c>
      <c r="F7" s="12">
        <v>56</v>
      </c>
      <c r="G7" s="15">
        <v>0.5</v>
      </c>
      <c r="H7" s="20" t="s">
        <v>1</v>
      </c>
      <c r="I7" s="46"/>
      <c r="J7" s="99"/>
      <c r="K7" s="80"/>
      <c r="L7" s="84"/>
      <c r="M7" s="24"/>
    </row>
    <row r="8" spans="1:13" ht="17.100000000000001" customHeight="1" thickTop="1" thickBot="1" x14ac:dyDescent="0.2">
      <c r="A8" s="122"/>
      <c r="B8" s="68" t="s">
        <v>342</v>
      </c>
      <c r="C8" s="72">
        <v>3</v>
      </c>
      <c r="D8" s="102"/>
      <c r="E8" s="44" t="s">
        <v>165</v>
      </c>
      <c r="F8" s="12">
        <v>55</v>
      </c>
      <c r="G8" s="15">
        <v>0.5</v>
      </c>
      <c r="H8" s="20" t="s">
        <v>1</v>
      </c>
      <c r="I8" s="46"/>
      <c r="J8" s="99"/>
      <c r="K8" s="80"/>
      <c r="L8" s="84"/>
      <c r="M8" s="24"/>
    </row>
    <row r="9" spans="1:13" ht="17.100000000000001" customHeight="1" thickTop="1" thickBot="1" x14ac:dyDescent="0.2">
      <c r="A9" s="122"/>
      <c r="B9" s="68" t="s">
        <v>343</v>
      </c>
      <c r="C9" s="72">
        <v>3</v>
      </c>
      <c r="D9" s="102" t="s">
        <v>20</v>
      </c>
      <c r="E9" s="44" t="s">
        <v>78</v>
      </c>
      <c r="F9" s="12">
        <v>55</v>
      </c>
      <c r="G9" s="15">
        <v>0.5</v>
      </c>
      <c r="H9" s="20" t="s">
        <v>1</v>
      </c>
      <c r="I9" s="46"/>
      <c r="J9" s="99"/>
      <c r="K9" s="80"/>
      <c r="L9" s="84"/>
      <c r="M9" s="24"/>
    </row>
    <row r="10" spans="1:13" ht="17.100000000000001" customHeight="1" thickTop="1" thickBot="1" x14ac:dyDescent="0.2">
      <c r="A10" s="122"/>
      <c r="B10" s="68" t="s">
        <v>344</v>
      </c>
      <c r="C10" s="72">
        <v>3</v>
      </c>
      <c r="D10" s="102"/>
      <c r="E10" s="44" t="s">
        <v>79</v>
      </c>
      <c r="F10" s="12">
        <v>51</v>
      </c>
      <c r="G10" s="15">
        <v>1</v>
      </c>
      <c r="H10" s="20" t="s">
        <v>1</v>
      </c>
      <c r="I10" s="46"/>
      <c r="J10" s="99"/>
      <c r="K10" s="80"/>
      <c r="L10" s="84"/>
      <c r="M10" s="24"/>
    </row>
    <row r="11" spans="1:13" ht="17.100000000000001" customHeight="1" thickTop="1" thickBot="1" x14ac:dyDescent="0.2">
      <c r="A11" s="122"/>
      <c r="B11" s="68" t="s">
        <v>345</v>
      </c>
      <c r="C11" s="72">
        <v>3</v>
      </c>
      <c r="D11" s="102" t="s">
        <v>72</v>
      </c>
      <c r="E11" s="44" t="s">
        <v>80</v>
      </c>
      <c r="F11" s="12">
        <v>39</v>
      </c>
      <c r="G11" s="15">
        <v>0.5</v>
      </c>
      <c r="H11" s="20" t="s">
        <v>1</v>
      </c>
      <c r="I11" s="46"/>
      <c r="J11" s="99"/>
      <c r="K11" s="80"/>
      <c r="L11" s="84"/>
      <c r="M11" s="24"/>
    </row>
    <row r="12" spans="1:13" ht="17.100000000000001" customHeight="1" thickTop="1" thickBot="1" x14ac:dyDescent="0.2">
      <c r="A12" s="123"/>
      <c r="B12" s="68" t="s">
        <v>346</v>
      </c>
      <c r="C12" s="72">
        <v>3</v>
      </c>
      <c r="D12" s="102"/>
      <c r="E12" s="44" t="s">
        <v>166</v>
      </c>
      <c r="F12" s="12">
        <v>38</v>
      </c>
      <c r="G12" s="15">
        <v>0.5</v>
      </c>
      <c r="H12" s="20" t="s">
        <v>1</v>
      </c>
      <c r="I12" s="46"/>
      <c r="J12" s="100"/>
      <c r="K12" s="81"/>
      <c r="L12" s="84"/>
      <c r="M12" s="32"/>
    </row>
    <row r="13" spans="1:13" ht="17.100000000000001" customHeight="1" thickTop="1" x14ac:dyDescent="0.15">
      <c r="A13" s="95">
        <v>2</v>
      </c>
      <c r="B13" s="68" t="s">
        <v>339</v>
      </c>
      <c r="C13" s="72">
        <v>4</v>
      </c>
      <c r="D13" s="102" t="s">
        <v>75</v>
      </c>
      <c r="E13" s="44" t="s">
        <v>167</v>
      </c>
      <c r="F13" s="12">
        <v>81</v>
      </c>
      <c r="G13" s="15">
        <v>0.5</v>
      </c>
      <c r="H13" s="20" t="s">
        <v>1</v>
      </c>
      <c r="I13" s="46"/>
      <c r="J13" s="109"/>
      <c r="K13" s="108" t="s">
        <v>1</v>
      </c>
      <c r="L13" s="98"/>
      <c r="M13" s="22"/>
    </row>
    <row r="14" spans="1:13" ht="17.100000000000001" customHeight="1" x14ac:dyDescent="0.15">
      <c r="A14" s="96"/>
      <c r="B14" s="67" t="s">
        <v>340</v>
      </c>
      <c r="C14" s="72">
        <v>4</v>
      </c>
      <c r="D14" s="102"/>
      <c r="E14" s="44" t="s">
        <v>167</v>
      </c>
      <c r="F14" s="12">
        <v>69</v>
      </c>
      <c r="G14" s="15">
        <v>0.5</v>
      </c>
      <c r="H14" s="20" t="s">
        <v>1</v>
      </c>
      <c r="I14" s="46"/>
      <c r="J14" s="109"/>
      <c r="K14" s="108"/>
      <c r="L14" s="99"/>
      <c r="M14" s="24"/>
    </row>
    <row r="15" spans="1:13" ht="17.100000000000001" customHeight="1" x14ac:dyDescent="0.15">
      <c r="A15" s="96"/>
      <c r="B15" s="68" t="s">
        <v>348</v>
      </c>
      <c r="C15" s="72">
        <v>4</v>
      </c>
      <c r="D15" s="102"/>
      <c r="E15" s="44" t="s">
        <v>81</v>
      </c>
      <c r="F15" s="12">
        <v>50</v>
      </c>
      <c r="G15" s="15">
        <v>0.5</v>
      </c>
      <c r="H15" s="20" t="s">
        <v>1</v>
      </c>
      <c r="I15" s="46"/>
      <c r="J15" s="109"/>
      <c r="K15" s="108"/>
      <c r="L15" s="99"/>
      <c r="M15" s="24"/>
    </row>
    <row r="16" spans="1:13" ht="17.100000000000001" customHeight="1" x14ac:dyDescent="0.15">
      <c r="A16" s="96"/>
      <c r="B16" s="68" t="s">
        <v>349</v>
      </c>
      <c r="C16" s="72">
        <v>4</v>
      </c>
      <c r="D16" s="102"/>
      <c r="E16" s="44" t="s">
        <v>82</v>
      </c>
      <c r="F16" s="12">
        <v>47</v>
      </c>
      <c r="G16" s="15">
        <v>0.5</v>
      </c>
      <c r="H16" s="20" t="s">
        <v>1</v>
      </c>
      <c r="I16" s="46"/>
      <c r="J16" s="109"/>
      <c r="K16" s="108"/>
      <c r="L16" s="99"/>
      <c r="M16" s="24"/>
    </row>
    <row r="17" spans="1:13" ht="17.100000000000001" customHeight="1" x14ac:dyDescent="0.15">
      <c r="A17" s="96"/>
      <c r="B17" s="68" t="s">
        <v>350</v>
      </c>
      <c r="C17" s="72">
        <v>4</v>
      </c>
      <c r="D17" s="102"/>
      <c r="E17" s="44" t="s">
        <v>334</v>
      </c>
      <c r="F17" s="12">
        <v>31</v>
      </c>
      <c r="G17" s="15">
        <v>1</v>
      </c>
      <c r="H17" s="20" t="s">
        <v>1</v>
      </c>
      <c r="I17" s="46"/>
      <c r="J17" s="109"/>
      <c r="K17" s="108"/>
      <c r="L17" s="99"/>
      <c r="M17" s="24"/>
    </row>
    <row r="18" spans="1:13" ht="17.100000000000001" customHeight="1" thickBot="1" x14ac:dyDescent="0.2">
      <c r="A18" s="97"/>
      <c r="B18" s="68" t="s">
        <v>351</v>
      </c>
      <c r="C18" s="72">
        <v>4</v>
      </c>
      <c r="D18" s="102"/>
      <c r="E18" s="44" t="s">
        <v>83</v>
      </c>
      <c r="F18" s="12">
        <v>47</v>
      </c>
      <c r="G18" s="15">
        <v>1</v>
      </c>
      <c r="H18" s="20" t="s">
        <v>1</v>
      </c>
      <c r="I18" s="46"/>
      <c r="J18" s="109"/>
      <c r="K18" s="108"/>
      <c r="L18" s="99"/>
      <c r="M18" s="21"/>
    </row>
    <row r="19" spans="1:13" ht="17.100000000000001" customHeight="1" thickTop="1" x14ac:dyDescent="0.15">
      <c r="A19" s="95">
        <v>3</v>
      </c>
      <c r="B19" s="68" t="s">
        <v>347</v>
      </c>
      <c r="C19" s="72">
        <v>3</v>
      </c>
      <c r="D19" s="102" t="s">
        <v>22</v>
      </c>
      <c r="E19" s="44" t="s">
        <v>84</v>
      </c>
      <c r="F19" s="12">
        <v>67</v>
      </c>
      <c r="G19" s="15">
        <v>0.5</v>
      </c>
      <c r="H19" s="20" t="s">
        <v>1</v>
      </c>
      <c r="I19" s="46"/>
      <c r="J19" s="109"/>
      <c r="K19" s="108" t="s">
        <v>1</v>
      </c>
      <c r="L19" s="98"/>
      <c r="M19" s="49"/>
    </row>
    <row r="20" spans="1:13" ht="17.100000000000001" customHeight="1" x14ac:dyDescent="0.15">
      <c r="A20" s="96"/>
      <c r="B20" s="68" t="s">
        <v>341</v>
      </c>
      <c r="C20" s="72">
        <v>3</v>
      </c>
      <c r="D20" s="102"/>
      <c r="E20" s="44" t="s">
        <v>85</v>
      </c>
      <c r="F20" s="12">
        <v>51</v>
      </c>
      <c r="G20" s="15">
        <v>1</v>
      </c>
      <c r="H20" s="20" t="s">
        <v>1</v>
      </c>
      <c r="I20" s="46"/>
      <c r="J20" s="109"/>
      <c r="K20" s="108"/>
      <c r="L20" s="99"/>
      <c r="M20" s="24"/>
    </row>
    <row r="21" spans="1:13" ht="17.100000000000001" customHeight="1" x14ac:dyDescent="0.15">
      <c r="A21" s="96"/>
      <c r="B21" s="68" t="s">
        <v>342</v>
      </c>
      <c r="C21" s="72">
        <v>3</v>
      </c>
      <c r="D21" s="102"/>
      <c r="E21" s="44" t="s">
        <v>86</v>
      </c>
      <c r="F21" s="12">
        <v>45</v>
      </c>
      <c r="G21" s="15">
        <v>1</v>
      </c>
      <c r="H21" s="20" t="s">
        <v>1</v>
      </c>
      <c r="I21" s="46"/>
      <c r="J21" s="109"/>
      <c r="K21" s="108"/>
      <c r="L21" s="99"/>
      <c r="M21" s="24"/>
    </row>
    <row r="22" spans="1:13" ht="17.100000000000001" customHeight="1" thickBot="1" x14ac:dyDescent="0.2">
      <c r="A22" s="97"/>
      <c r="B22" s="68" t="s">
        <v>349</v>
      </c>
      <c r="C22" s="72">
        <v>3</v>
      </c>
      <c r="D22" s="102"/>
      <c r="E22" s="44" t="s">
        <v>87</v>
      </c>
      <c r="F22" s="12">
        <v>43</v>
      </c>
      <c r="G22" s="15">
        <v>1</v>
      </c>
      <c r="H22" s="20" t="s">
        <v>1</v>
      </c>
      <c r="I22" s="46"/>
      <c r="J22" s="109"/>
      <c r="K22" s="108"/>
      <c r="L22" s="106"/>
      <c r="M22" s="32"/>
    </row>
    <row r="23" spans="1:13" ht="17.100000000000001" customHeight="1" thickTop="1" x14ac:dyDescent="0.15">
      <c r="A23" s="95">
        <v>4</v>
      </c>
      <c r="B23" s="68" t="s">
        <v>347</v>
      </c>
      <c r="C23" s="72">
        <v>4</v>
      </c>
      <c r="D23" s="102" t="s">
        <v>73</v>
      </c>
      <c r="E23" s="44" t="s">
        <v>168</v>
      </c>
      <c r="F23" s="12">
        <v>68</v>
      </c>
      <c r="G23" s="15">
        <v>0.5</v>
      </c>
      <c r="H23" s="20" t="s">
        <v>1</v>
      </c>
      <c r="I23" s="46"/>
      <c r="J23" s="109"/>
      <c r="K23" s="108" t="s">
        <v>1</v>
      </c>
      <c r="L23" s="98"/>
      <c r="M23" s="22"/>
    </row>
    <row r="24" spans="1:13" ht="17.100000000000001" customHeight="1" x14ac:dyDescent="0.15">
      <c r="A24" s="96"/>
      <c r="B24" s="68" t="s">
        <v>348</v>
      </c>
      <c r="C24" s="72">
        <v>4</v>
      </c>
      <c r="D24" s="102"/>
      <c r="E24" s="44" t="s">
        <v>169</v>
      </c>
      <c r="F24" s="12">
        <v>41</v>
      </c>
      <c r="G24" s="15">
        <v>0.5</v>
      </c>
      <c r="H24" s="20" t="s">
        <v>1</v>
      </c>
      <c r="I24" s="46"/>
      <c r="J24" s="109"/>
      <c r="K24" s="108"/>
      <c r="L24" s="99"/>
      <c r="M24" s="24"/>
    </row>
    <row r="25" spans="1:13" ht="17.100000000000001" customHeight="1" x14ac:dyDescent="0.15">
      <c r="A25" s="96"/>
      <c r="B25" s="68" t="s">
        <v>349</v>
      </c>
      <c r="C25" s="72">
        <v>4</v>
      </c>
      <c r="D25" s="102"/>
      <c r="E25" s="44" t="s">
        <v>88</v>
      </c>
      <c r="F25" s="12">
        <v>38</v>
      </c>
      <c r="G25" s="15">
        <v>0.5</v>
      </c>
      <c r="H25" s="20" t="s">
        <v>1</v>
      </c>
      <c r="I25" s="46"/>
      <c r="J25" s="109"/>
      <c r="K25" s="108"/>
      <c r="L25" s="99"/>
      <c r="M25" s="24"/>
    </row>
    <row r="26" spans="1:13" ht="17.100000000000001" customHeight="1" thickBot="1" x14ac:dyDescent="0.2">
      <c r="A26" s="96"/>
      <c r="B26" s="68" t="s">
        <v>350</v>
      </c>
      <c r="C26" s="72">
        <v>4</v>
      </c>
      <c r="D26" s="102"/>
      <c r="E26" s="44" t="s">
        <v>170</v>
      </c>
      <c r="F26" s="12">
        <v>38</v>
      </c>
      <c r="G26" s="15">
        <v>1</v>
      </c>
      <c r="H26" s="20" t="s">
        <v>1</v>
      </c>
      <c r="I26" s="46"/>
      <c r="J26" s="109"/>
      <c r="K26" s="108"/>
      <c r="L26" s="106"/>
      <c r="M26" s="21"/>
    </row>
    <row r="27" spans="1:13" ht="17.100000000000001" customHeight="1" thickTop="1" x14ac:dyDescent="0.15">
      <c r="A27" s="95">
        <v>5</v>
      </c>
      <c r="B27" s="70" t="s">
        <v>347</v>
      </c>
      <c r="C27" s="72">
        <v>4</v>
      </c>
      <c r="D27" s="102" t="s">
        <v>16</v>
      </c>
      <c r="E27" s="44" t="s">
        <v>89</v>
      </c>
      <c r="F27" s="12">
        <v>72</v>
      </c>
      <c r="G27" s="15">
        <v>0.5</v>
      </c>
      <c r="H27" s="20" t="s">
        <v>1</v>
      </c>
      <c r="I27" s="46"/>
      <c r="J27" s="112"/>
      <c r="K27" s="108" t="s">
        <v>1</v>
      </c>
      <c r="L27" s="99"/>
      <c r="M27" s="49"/>
    </row>
    <row r="28" spans="1:13" ht="17.100000000000001" customHeight="1" x14ac:dyDescent="0.15">
      <c r="A28" s="96"/>
      <c r="B28" s="70" t="s">
        <v>348</v>
      </c>
      <c r="C28" s="72">
        <v>4</v>
      </c>
      <c r="D28" s="102"/>
      <c r="E28" s="44" t="s">
        <v>90</v>
      </c>
      <c r="F28" s="12">
        <v>71</v>
      </c>
      <c r="G28" s="15">
        <v>1</v>
      </c>
      <c r="H28" s="12" t="s">
        <v>1</v>
      </c>
      <c r="I28" s="46"/>
      <c r="J28" s="99"/>
      <c r="K28" s="108"/>
      <c r="L28" s="99"/>
      <c r="M28" s="24"/>
    </row>
    <row r="29" spans="1:13" ht="17.100000000000001" customHeight="1" x14ac:dyDescent="0.15">
      <c r="A29" s="96"/>
      <c r="B29" s="70" t="s">
        <v>343</v>
      </c>
      <c r="C29" s="72">
        <v>4</v>
      </c>
      <c r="D29" s="102"/>
      <c r="E29" s="44" t="s">
        <v>91</v>
      </c>
      <c r="F29" s="12">
        <v>62</v>
      </c>
      <c r="G29" s="15">
        <v>1</v>
      </c>
      <c r="H29" s="12" t="s">
        <v>1</v>
      </c>
      <c r="I29" s="46"/>
      <c r="J29" s="99"/>
      <c r="K29" s="108"/>
      <c r="L29" s="99"/>
      <c r="M29" s="24"/>
    </row>
    <row r="30" spans="1:13" ht="17.100000000000001" customHeight="1" x14ac:dyDescent="0.15">
      <c r="A30" s="96"/>
      <c r="B30" s="70" t="s">
        <v>344</v>
      </c>
      <c r="C30" s="72">
        <v>4</v>
      </c>
      <c r="D30" s="102"/>
      <c r="E30" s="44" t="s">
        <v>91</v>
      </c>
      <c r="F30" s="12">
        <v>35</v>
      </c>
      <c r="G30" s="15">
        <v>1</v>
      </c>
      <c r="H30" s="12" t="s">
        <v>1</v>
      </c>
      <c r="I30" s="46"/>
      <c r="J30" s="99"/>
      <c r="K30" s="108"/>
      <c r="L30" s="99"/>
      <c r="M30" s="24"/>
    </row>
    <row r="31" spans="1:13" ht="17.100000000000001" customHeight="1" x14ac:dyDescent="0.15">
      <c r="A31" s="96"/>
      <c r="B31" s="70" t="s">
        <v>345</v>
      </c>
      <c r="C31" s="72">
        <v>4</v>
      </c>
      <c r="D31" s="102"/>
      <c r="E31" s="44" t="s">
        <v>91</v>
      </c>
      <c r="F31" s="12">
        <v>48</v>
      </c>
      <c r="G31" s="15">
        <v>1</v>
      </c>
      <c r="H31" s="12" t="s">
        <v>1</v>
      </c>
      <c r="I31" s="46"/>
      <c r="J31" s="99"/>
      <c r="K31" s="108"/>
      <c r="L31" s="99"/>
      <c r="M31" s="24"/>
    </row>
    <row r="32" spans="1:13" ht="17.100000000000001" customHeight="1" thickBot="1" x14ac:dyDescent="0.2">
      <c r="A32" s="97"/>
      <c r="B32" s="71" t="s">
        <v>346</v>
      </c>
      <c r="C32" s="72">
        <v>4</v>
      </c>
      <c r="D32" s="102"/>
      <c r="E32" s="44" t="s">
        <v>92</v>
      </c>
      <c r="F32" s="12">
        <v>57</v>
      </c>
      <c r="G32" s="15">
        <v>1</v>
      </c>
      <c r="H32" s="12" t="s">
        <v>1</v>
      </c>
      <c r="I32" s="48"/>
      <c r="J32" s="106"/>
      <c r="K32" s="117"/>
      <c r="L32" s="106"/>
      <c r="M32" s="21"/>
    </row>
    <row r="33" spans="1:13" ht="14.25" thickTop="1" x14ac:dyDescent="0.15">
      <c r="A33" s="50"/>
      <c r="B33" s="51"/>
      <c r="C33" s="63"/>
      <c r="D33" s="8"/>
      <c r="E33" s="9"/>
      <c r="F33" s="9"/>
      <c r="G33" s="9"/>
      <c r="H33" s="9"/>
      <c r="J33" s="9"/>
      <c r="K33" s="9"/>
      <c r="M33" s="9"/>
    </row>
    <row r="34" spans="1:13" x14ac:dyDescent="0.15">
      <c r="A34" s="50"/>
      <c r="B34" s="51"/>
      <c r="F34" s="10" t="s">
        <v>12</v>
      </c>
      <c r="G34" s="11">
        <f>SUM(G5:G32)</f>
        <v>20.5</v>
      </c>
      <c r="H34" s="12" t="s">
        <v>1</v>
      </c>
      <c r="J34" s="13"/>
      <c r="K34" s="14"/>
      <c r="M34" s="66"/>
    </row>
    <row r="35" spans="1:13" x14ac:dyDescent="0.15">
      <c r="A35" s="50"/>
      <c r="B35" s="51"/>
      <c r="F35" s="10" t="s">
        <v>13</v>
      </c>
      <c r="G35" s="15">
        <f>25-G34</f>
        <v>4.5</v>
      </c>
      <c r="H35" s="12" t="s">
        <v>1</v>
      </c>
      <c r="J35" s="13"/>
      <c r="K35" s="16"/>
      <c r="M35" s="65"/>
    </row>
    <row r="36" spans="1:13" x14ac:dyDescent="0.15">
      <c r="A36" s="50"/>
      <c r="B36" s="51"/>
      <c r="K36" s="14"/>
      <c r="M36" s="65"/>
    </row>
    <row r="37" spans="1:13" x14ac:dyDescent="0.15">
      <c r="A37" s="50"/>
      <c r="B37" s="43"/>
      <c r="K37" s="16"/>
      <c r="M37" s="65"/>
    </row>
    <row r="38" spans="1:13" x14ac:dyDescent="0.15">
      <c r="K38" s="14"/>
      <c r="M38" s="66"/>
    </row>
    <row r="39" spans="1:13" x14ac:dyDescent="0.15">
      <c r="K39" s="16"/>
      <c r="M39" s="16"/>
    </row>
    <row r="40" spans="1:13" x14ac:dyDescent="0.15">
      <c r="K40" s="14"/>
      <c r="M40" s="14"/>
    </row>
    <row r="41" spans="1:13" x14ac:dyDescent="0.15">
      <c r="K41" s="16"/>
      <c r="M41" s="16"/>
    </row>
    <row r="42" spans="1:13" x14ac:dyDescent="0.15">
      <c r="K42" s="14"/>
      <c r="M42" s="14"/>
    </row>
    <row r="43" spans="1:13" x14ac:dyDescent="0.15">
      <c r="K43" s="16"/>
      <c r="M43" s="16"/>
    </row>
    <row r="44" spans="1:13" x14ac:dyDescent="0.15">
      <c r="K44" s="14"/>
      <c r="M44" s="14"/>
    </row>
    <row r="45" spans="1:13" x14ac:dyDescent="0.15">
      <c r="K45" s="16"/>
      <c r="M45" s="16"/>
    </row>
    <row r="46" spans="1:13" x14ac:dyDescent="0.15">
      <c r="K46" s="14"/>
      <c r="M46" s="14"/>
    </row>
    <row r="47" spans="1:13" x14ac:dyDescent="0.15">
      <c r="K47" s="16"/>
      <c r="M47" s="16"/>
    </row>
    <row r="48" spans="1:13" x14ac:dyDescent="0.15">
      <c r="K48" s="17"/>
      <c r="M48" s="14"/>
    </row>
    <row r="49" spans="11:13" x14ac:dyDescent="0.15">
      <c r="K49" s="17"/>
      <c r="M49" s="17"/>
    </row>
    <row r="50" spans="11:13" x14ac:dyDescent="0.15">
      <c r="K50" s="17"/>
      <c r="M50" s="14"/>
    </row>
    <row r="51" spans="11:13" x14ac:dyDescent="0.15">
      <c r="K51" s="17"/>
      <c r="M51" s="16"/>
    </row>
    <row r="52" spans="11:13" x14ac:dyDescent="0.15">
      <c r="K52" s="17"/>
      <c r="M52" s="14"/>
    </row>
    <row r="53" spans="11:13" x14ac:dyDescent="0.15">
      <c r="K53" s="17"/>
      <c r="M53" s="16"/>
    </row>
    <row r="54" spans="11:13" x14ac:dyDescent="0.15">
      <c r="K54" s="17"/>
      <c r="M54" s="14"/>
    </row>
    <row r="55" spans="11:13" x14ac:dyDescent="0.15">
      <c r="M55" s="16"/>
    </row>
    <row r="56" spans="11:13" x14ac:dyDescent="0.15">
      <c r="M56" s="14"/>
    </row>
  </sheetData>
  <mergeCells count="36">
    <mergeCell ref="L27:L32"/>
    <mergeCell ref="L13:L18"/>
    <mergeCell ref="K13:K18"/>
    <mergeCell ref="K19:K22"/>
    <mergeCell ref="K23:K26"/>
    <mergeCell ref="K27:K32"/>
    <mergeCell ref="L19:L22"/>
    <mergeCell ref="L23:L26"/>
    <mergeCell ref="J27:J32"/>
    <mergeCell ref="A13:A18"/>
    <mergeCell ref="A19:A22"/>
    <mergeCell ref="A23:A26"/>
    <mergeCell ref="A27:A32"/>
    <mergeCell ref="D13:D18"/>
    <mergeCell ref="D19:D22"/>
    <mergeCell ref="D23:D26"/>
    <mergeCell ref="D27:D32"/>
    <mergeCell ref="J19:J22"/>
    <mergeCell ref="J23:J26"/>
    <mergeCell ref="J13:J18"/>
    <mergeCell ref="L5:L6"/>
    <mergeCell ref="L7:L8"/>
    <mergeCell ref="L9:L10"/>
    <mergeCell ref="L11:L12"/>
    <mergeCell ref="A1:B2"/>
    <mergeCell ref="D2:F2"/>
    <mergeCell ref="F3:H3"/>
    <mergeCell ref="G4:H4"/>
    <mergeCell ref="J4:K4"/>
    <mergeCell ref="A5:A12"/>
    <mergeCell ref="D5:D6"/>
    <mergeCell ref="J5:J12"/>
    <mergeCell ref="K5:K12"/>
    <mergeCell ref="D7:D8"/>
    <mergeCell ref="D9:D10"/>
    <mergeCell ref="D11:D12"/>
  </mergeCells>
  <phoneticPr fontId="6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8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317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89" t="s">
        <v>71</v>
      </c>
      <c r="G3" s="90"/>
      <c r="H3" s="90"/>
      <c r="I3" s="27"/>
    </row>
    <row r="4" spans="1:13" s="7" customFormat="1" ht="27.75" thickBot="1" x14ac:dyDescent="0.2">
      <c r="A4" s="4" t="s">
        <v>4</v>
      </c>
      <c r="B4" s="39" t="s">
        <v>5</v>
      </c>
      <c r="C4" s="62" t="s">
        <v>6</v>
      </c>
      <c r="D4" s="5" t="s">
        <v>10</v>
      </c>
      <c r="E4" s="6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6" t="s">
        <v>14</v>
      </c>
    </row>
    <row r="5" spans="1:13" ht="17.100000000000001" customHeight="1" thickTop="1" thickBot="1" x14ac:dyDescent="0.2">
      <c r="A5" s="104">
        <v>1</v>
      </c>
      <c r="B5" s="67" t="s">
        <v>339</v>
      </c>
      <c r="C5" s="73">
        <v>4</v>
      </c>
      <c r="D5" s="102" t="s">
        <v>17</v>
      </c>
      <c r="E5" s="44" t="s">
        <v>171</v>
      </c>
      <c r="F5" s="12">
        <v>65</v>
      </c>
      <c r="G5" s="15">
        <v>0.5</v>
      </c>
      <c r="H5" s="20" t="s">
        <v>1</v>
      </c>
      <c r="I5" s="47"/>
      <c r="J5" s="113"/>
      <c r="K5" s="114" t="s">
        <v>1</v>
      </c>
      <c r="L5" s="84"/>
      <c r="M5" s="22"/>
    </row>
    <row r="6" spans="1:13" ht="17.100000000000001" customHeight="1" thickTop="1" thickBot="1" x14ac:dyDescent="0.2">
      <c r="A6" s="104"/>
      <c r="B6" s="68" t="s">
        <v>340</v>
      </c>
      <c r="C6" s="73">
        <v>4</v>
      </c>
      <c r="D6" s="103"/>
      <c r="E6" s="44" t="s">
        <v>171</v>
      </c>
      <c r="F6" s="12">
        <v>65</v>
      </c>
      <c r="G6" s="15">
        <v>0.5</v>
      </c>
      <c r="H6" s="20" t="s">
        <v>1</v>
      </c>
      <c r="I6" s="46"/>
      <c r="J6" s="109"/>
      <c r="K6" s="108"/>
      <c r="L6" s="84"/>
      <c r="M6" s="24"/>
    </row>
    <row r="7" spans="1:13" ht="17.100000000000001" customHeight="1" thickTop="1" thickBot="1" x14ac:dyDescent="0.2">
      <c r="A7" s="104"/>
      <c r="B7" s="68" t="s">
        <v>341</v>
      </c>
      <c r="C7" s="73">
        <v>4</v>
      </c>
      <c r="D7" s="102" t="s">
        <v>93</v>
      </c>
      <c r="E7" s="44" t="s">
        <v>97</v>
      </c>
      <c r="F7" s="12">
        <v>56</v>
      </c>
      <c r="G7" s="15">
        <v>0.5</v>
      </c>
      <c r="H7" s="20" t="s">
        <v>1</v>
      </c>
      <c r="I7" s="46"/>
      <c r="J7" s="109"/>
      <c r="K7" s="108"/>
      <c r="L7" s="84"/>
      <c r="M7" s="24"/>
    </row>
    <row r="8" spans="1:13" ht="17.100000000000001" customHeight="1" thickTop="1" thickBot="1" x14ac:dyDescent="0.2">
      <c r="A8" s="104"/>
      <c r="B8" s="68" t="s">
        <v>342</v>
      </c>
      <c r="C8" s="73">
        <v>4</v>
      </c>
      <c r="D8" s="102"/>
      <c r="E8" s="44" t="s">
        <v>98</v>
      </c>
      <c r="F8" s="12">
        <v>51</v>
      </c>
      <c r="G8" s="15">
        <v>0.5</v>
      </c>
      <c r="H8" s="20" t="s">
        <v>1</v>
      </c>
      <c r="I8" s="46"/>
      <c r="J8" s="109"/>
      <c r="K8" s="108"/>
      <c r="L8" s="84"/>
      <c r="M8" s="24"/>
    </row>
    <row r="9" spans="1:13" ht="17.100000000000001" customHeight="1" thickTop="1" thickBot="1" x14ac:dyDescent="0.2">
      <c r="A9" s="104"/>
      <c r="B9" s="68" t="s">
        <v>343</v>
      </c>
      <c r="C9" s="73">
        <v>4</v>
      </c>
      <c r="D9" s="102" t="s">
        <v>94</v>
      </c>
      <c r="E9" s="44" t="s">
        <v>172</v>
      </c>
      <c r="F9" s="12">
        <v>75</v>
      </c>
      <c r="G9" s="15">
        <v>0.5</v>
      </c>
      <c r="H9" s="20" t="s">
        <v>1</v>
      </c>
      <c r="I9" s="46"/>
      <c r="J9" s="109"/>
      <c r="K9" s="108"/>
      <c r="L9" s="84"/>
      <c r="M9" s="24"/>
    </row>
    <row r="10" spans="1:13" ht="17.100000000000001" customHeight="1" thickTop="1" thickBot="1" x14ac:dyDescent="0.2">
      <c r="A10" s="104"/>
      <c r="B10" s="68" t="s">
        <v>344</v>
      </c>
      <c r="C10" s="73">
        <v>4</v>
      </c>
      <c r="D10" s="102"/>
      <c r="E10" s="44" t="s">
        <v>173</v>
      </c>
      <c r="F10" s="12">
        <v>73</v>
      </c>
      <c r="G10" s="15">
        <v>0.5</v>
      </c>
      <c r="H10" s="20" t="s">
        <v>1</v>
      </c>
      <c r="I10" s="46"/>
      <c r="J10" s="109"/>
      <c r="K10" s="108"/>
      <c r="L10" s="84"/>
      <c r="M10" s="24"/>
    </row>
    <row r="11" spans="1:13" ht="17.100000000000001" customHeight="1" thickTop="1" thickBot="1" x14ac:dyDescent="0.2">
      <c r="A11" s="104"/>
      <c r="B11" s="68" t="s">
        <v>345</v>
      </c>
      <c r="C11" s="73">
        <v>4</v>
      </c>
      <c r="D11" s="102" t="s">
        <v>95</v>
      </c>
      <c r="E11" s="44" t="s">
        <v>99</v>
      </c>
      <c r="F11" s="12">
        <v>57</v>
      </c>
      <c r="G11" s="15">
        <v>0.5</v>
      </c>
      <c r="H11" s="20" t="s">
        <v>1</v>
      </c>
      <c r="I11" s="46"/>
      <c r="J11" s="109"/>
      <c r="K11" s="108"/>
      <c r="L11" s="84"/>
      <c r="M11" s="24"/>
    </row>
    <row r="12" spans="1:13" ht="17.100000000000001" customHeight="1" thickTop="1" thickBot="1" x14ac:dyDescent="0.2">
      <c r="A12" s="104"/>
      <c r="B12" s="68" t="s">
        <v>346</v>
      </c>
      <c r="C12" s="73">
        <v>4</v>
      </c>
      <c r="D12" s="102"/>
      <c r="E12" s="44" t="s">
        <v>100</v>
      </c>
      <c r="F12" s="12">
        <v>70</v>
      </c>
      <c r="G12" s="15">
        <v>0.5</v>
      </c>
      <c r="H12" s="20" t="s">
        <v>1</v>
      </c>
      <c r="I12" s="46"/>
      <c r="J12" s="109"/>
      <c r="K12" s="108"/>
      <c r="L12" s="84"/>
      <c r="M12" s="32"/>
    </row>
    <row r="13" spans="1:13" ht="17.100000000000001" customHeight="1" thickTop="1" x14ac:dyDescent="0.15">
      <c r="A13" s="104">
        <v>2</v>
      </c>
      <c r="B13" s="68" t="s">
        <v>347</v>
      </c>
      <c r="C13" s="73">
        <v>3</v>
      </c>
      <c r="D13" s="102" t="s">
        <v>17</v>
      </c>
      <c r="E13" s="44" t="s">
        <v>174</v>
      </c>
      <c r="F13" s="12">
        <v>85</v>
      </c>
      <c r="G13" s="15">
        <v>0.5</v>
      </c>
      <c r="H13" s="20" t="s">
        <v>1</v>
      </c>
      <c r="I13" s="46"/>
      <c r="J13" s="109"/>
      <c r="K13" s="108" t="s">
        <v>1</v>
      </c>
      <c r="L13" s="118"/>
      <c r="M13" s="22"/>
    </row>
    <row r="14" spans="1:13" ht="17.100000000000001" customHeight="1" x14ac:dyDescent="0.15">
      <c r="A14" s="104"/>
      <c r="B14" s="68" t="s">
        <v>348</v>
      </c>
      <c r="C14" s="73">
        <v>3</v>
      </c>
      <c r="D14" s="102"/>
      <c r="E14" s="44" t="s">
        <v>175</v>
      </c>
      <c r="F14" s="12">
        <v>51</v>
      </c>
      <c r="G14" s="15">
        <v>1</v>
      </c>
      <c r="H14" s="20" t="s">
        <v>1</v>
      </c>
      <c r="I14" s="46"/>
      <c r="J14" s="109"/>
      <c r="K14" s="108"/>
      <c r="L14" s="119"/>
      <c r="M14" s="24"/>
    </row>
    <row r="15" spans="1:13" ht="17.100000000000001" customHeight="1" x14ac:dyDescent="0.15">
      <c r="A15" s="104"/>
      <c r="B15" s="68" t="s">
        <v>349</v>
      </c>
      <c r="C15" s="73">
        <v>3</v>
      </c>
      <c r="D15" s="102"/>
      <c r="E15" s="44" t="s">
        <v>176</v>
      </c>
      <c r="F15" s="12">
        <v>64</v>
      </c>
      <c r="G15" s="15">
        <v>0.5</v>
      </c>
      <c r="H15" s="20" t="s">
        <v>1</v>
      </c>
      <c r="I15" s="46"/>
      <c r="J15" s="109"/>
      <c r="K15" s="108"/>
      <c r="L15" s="119"/>
      <c r="M15" s="24"/>
    </row>
    <row r="16" spans="1:13" ht="17.100000000000001" customHeight="1" x14ac:dyDescent="0.15">
      <c r="A16" s="104"/>
      <c r="B16" s="68" t="s">
        <v>350</v>
      </c>
      <c r="C16" s="73">
        <v>3</v>
      </c>
      <c r="D16" s="102"/>
      <c r="E16" s="44" t="s">
        <v>177</v>
      </c>
      <c r="F16" s="12">
        <v>84</v>
      </c>
      <c r="G16" s="15">
        <v>0.5</v>
      </c>
      <c r="H16" s="20" t="s">
        <v>1</v>
      </c>
      <c r="I16" s="46"/>
      <c r="J16" s="109"/>
      <c r="K16" s="108"/>
      <c r="L16" s="119"/>
      <c r="M16" s="24"/>
    </row>
    <row r="17" spans="1:13" ht="17.100000000000001" customHeight="1" x14ac:dyDescent="0.15">
      <c r="A17" s="104"/>
      <c r="B17" s="68" t="s">
        <v>352</v>
      </c>
      <c r="C17" s="73">
        <v>3</v>
      </c>
      <c r="D17" s="102"/>
      <c r="E17" s="44" t="s">
        <v>178</v>
      </c>
      <c r="F17" s="12">
        <v>66</v>
      </c>
      <c r="G17" s="15">
        <v>0.5</v>
      </c>
      <c r="H17" s="20" t="s">
        <v>1</v>
      </c>
      <c r="I17" s="46"/>
      <c r="J17" s="109"/>
      <c r="K17" s="108"/>
      <c r="L17" s="119"/>
      <c r="M17" s="24"/>
    </row>
    <row r="18" spans="1:13" ht="17.100000000000001" customHeight="1" thickBot="1" x14ac:dyDescent="0.2">
      <c r="A18" s="104"/>
      <c r="B18" s="68" t="s">
        <v>353</v>
      </c>
      <c r="C18" s="73">
        <v>3</v>
      </c>
      <c r="D18" s="102"/>
      <c r="E18" s="44" t="s">
        <v>123</v>
      </c>
      <c r="F18" s="12">
        <v>60</v>
      </c>
      <c r="G18" s="15">
        <v>0.5</v>
      </c>
      <c r="H18" s="20" t="s">
        <v>1</v>
      </c>
      <c r="I18" s="46"/>
      <c r="J18" s="109"/>
      <c r="K18" s="108"/>
      <c r="L18" s="119"/>
      <c r="M18" s="21"/>
    </row>
    <row r="19" spans="1:13" ht="17.100000000000001" customHeight="1" thickTop="1" x14ac:dyDescent="0.15">
      <c r="A19" s="95">
        <v>3</v>
      </c>
      <c r="B19" s="68" t="s">
        <v>347</v>
      </c>
      <c r="C19" s="73">
        <v>3</v>
      </c>
      <c r="D19" s="82" t="s">
        <v>96</v>
      </c>
      <c r="E19" s="44" t="s">
        <v>335</v>
      </c>
      <c r="F19" s="12">
        <v>72</v>
      </c>
      <c r="G19" s="15">
        <v>0.5</v>
      </c>
      <c r="H19" s="20" t="s">
        <v>1</v>
      </c>
      <c r="I19" s="46"/>
      <c r="J19" s="109"/>
      <c r="K19" s="108" t="s">
        <v>1</v>
      </c>
      <c r="L19" s="124"/>
      <c r="M19" s="49"/>
    </row>
    <row r="20" spans="1:13" ht="17.100000000000001" customHeight="1" x14ac:dyDescent="0.15">
      <c r="A20" s="96"/>
      <c r="B20" s="68" t="s">
        <v>348</v>
      </c>
      <c r="C20" s="73">
        <v>3</v>
      </c>
      <c r="D20" s="105"/>
      <c r="E20" s="44" t="s">
        <v>102</v>
      </c>
      <c r="F20" s="12">
        <v>55</v>
      </c>
      <c r="G20" s="15">
        <v>0.5</v>
      </c>
      <c r="H20" s="20" t="s">
        <v>1</v>
      </c>
      <c r="I20" s="46"/>
      <c r="J20" s="109"/>
      <c r="K20" s="108"/>
      <c r="L20" s="125"/>
      <c r="M20" s="24"/>
    </row>
    <row r="21" spans="1:13" ht="17.100000000000001" customHeight="1" x14ac:dyDescent="0.15">
      <c r="A21" s="96"/>
      <c r="B21" s="68" t="s">
        <v>343</v>
      </c>
      <c r="C21" s="73">
        <v>3</v>
      </c>
      <c r="D21" s="105"/>
      <c r="E21" s="44" t="s">
        <v>136</v>
      </c>
      <c r="F21" s="12">
        <v>59</v>
      </c>
      <c r="G21" s="15">
        <v>1</v>
      </c>
      <c r="H21" s="20" t="s">
        <v>1</v>
      </c>
      <c r="I21" s="46"/>
      <c r="J21" s="109"/>
      <c r="K21" s="108"/>
      <c r="L21" s="125"/>
      <c r="M21" s="24"/>
    </row>
    <row r="22" spans="1:13" ht="17.100000000000001" customHeight="1" x14ac:dyDescent="0.15">
      <c r="A22" s="96"/>
      <c r="B22" s="68" t="s">
        <v>344</v>
      </c>
      <c r="C22" s="73">
        <v>3</v>
      </c>
      <c r="D22" s="105"/>
      <c r="E22" s="44" t="s">
        <v>103</v>
      </c>
      <c r="F22" s="12">
        <v>38</v>
      </c>
      <c r="G22" s="15">
        <v>1</v>
      </c>
      <c r="H22" s="20" t="s">
        <v>1</v>
      </c>
      <c r="I22" s="46"/>
      <c r="J22" s="109"/>
      <c r="K22" s="108"/>
      <c r="L22" s="125"/>
      <c r="M22" s="32"/>
    </row>
    <row r="23" spans="1:13" ht="17.100000000000001" customHeight="1" thickBot="1" x14ac:dyDescent="0.2">
      <c r="A23" s="97"/>
      <c r="B23" s="68" t="s">
        <v>350</v>
      </c>
      <c r="C23" s="73">
        <v>3</v>
      </c>
      <c r="D23" s="101"/>
      <c r="E23" s="44" t="s">
        <v>179</v>
      </c>
      <c r="F23" s="12">
        <v>54</v>
      </c>
      <c r="G23" s="15">
        <v>0.5</v>
      </c>
      <c r="H23" s="20" t="s">
        <v>1</v>
      </c>
      <c r="I23" s="46"/>
      <c r="J23" s="109"/>
      <c r="K23" s="108"/>
      <c r="L23" s="125"/>
      <c r="M23" s="21"/>
    </row>
    <row r="24" spans="1:13" ht="17.100000000000001" customHeight="1" thickTop="1" thickBot="1" x14ac:dyDescent="0.2">
      <c r="A24" s="95">
        <v>4</v>
      </c>
      <c r="B24" s="68" t="s">
        <v>347</v>
      </c>
      <c r="C24" s="73">
        <v>3</v>
      </c>
      <c r="D24" s="82" t="s">
        <v>20</v>
      </c>
      <c r="E24" s="44" t="s">
        <v>180</v>
      </c>
      <c r="F24" s="12">
        <v>75</v>
      </c>
      <c r="G24" s="15">
        <v>0.5</v>
      </c>
      <c r="H24" s="20" t="s">
        <v>1</v>
      </c>
      <c r="I24" s="46"/>
      <c r="J24" s="109"/>
      <c r="K24" s="108" t="s">
        <v>1</v>
      </c>
      <c r="L24" s="110"/>
      <c r="M24" s="53"/>
    </row>
    <row r="25" spans="1:13" ht="17.100000000000001" customHeight="1" thickTop="1" thickBot="1" x14ac:dyDescent="0.2">
      <c r="A25" s="96"/>
      <c r="B25" s="68" t="s">
        <v>348</v>
      </c>
      <c r="C25" s="73">
        <v>3</v>
      </c>
      <c r="D25" s="105"/>
      <c r="E25" s="44" t="s">
        <v>104</v>
      </c>
      <c r="F25" s="12">
        <v>63</v>
      </c>
      <c r="G25" s="15">
        <v>1</v>
      </c>
      <c r="H25" s="20" t="s">
        <v>1</v>
      </c>
      <c r="I25" s="46"/>
      <c r="J25" s="109"/>
      <c r="K25" s="108"/>
      <c r="L25" s="110"/>
      <c r="M25" s="53"/>
    </row>
    <row r="26" spans="1:13" ht="17.100000000000001" customHeight="1" thickTop="1" thickBot="1" x14ac:dyDescent="0.2">
      <c r="A26" s="96"/>
      <c r="B26" s="68" t="s">
        <v>349</v>
      </c>
      <c r="C26" s="73">
        <v>3</v>
      </c>
      <c r="D26" s="105"/>
      <c r="E26" s="44" t="s">
        <v>104</v>
      </c>
      <c r="F26" s="12">
        <v>28</v>
      </c>
      <c r="G26" s="15">
        <v>1</v>
      </c>
      <c r="H26" s="20" t="s">
        <v>1</v>
      </c>
      <c r="I26" s="46"/>
      <c r="J26" s="109"/>
      <c r="K26" s="108"/>
      <c r="L26" s="110"/>
      <c r="M26" s="53"/>
    </row>
    <row r="27" spans="1:13" ht="17.100000000000001" customHeight="1" thickTop="1" thickBot="1" x14ac:dyDescent="0.2">
      <c r="A27" s="96"/>
      <c r="B27" s="68" t="s">
        <v>350</v>
      </c>
      <c r="C27" s="73">
        <v>3</v>
      </c>
      <c r="D27" s="105"/>
      <c r="E27" s="44" t="s">
        <v>104</v>
      </c>
      <c r="F27" s="12">
        <v>37</v>
      </c>
      <c r="G27" s="15">
        <v>1</v>
      </c>
      <c r="H27" s="20" t="s">
        <v>1</v>
      </c>
      <c r="I27" s="46"/>
      <c r="J27" s="109"/>
      <c r="K27" s="108"/>
      <c r="L27" s="110"/>
      <c r="M27" s="25"/>
    </row>
    <row r="28" spans="1:13" ht="17.100000000000001" customHeight="1" thickTop="1" thickBot="1" x14ac:dyDescent="0.2">
      <c r="A28" s="97"/>
      <c r="B28" s="68" t="s">
        <v>351</v>
      </c>
      <c r="C28" s="73">
        <v>3</v>
      </c>
      <c r="D28" s="101"/>
      <c r="E28" s="44" t="s">
        <v>105</v>
      </c>
      <c r="F28" s="12">
        <v>49</v>
      </c>
      <c r="G28" s="15">
        <v>1</v>
      </c>
      <c r="H28" s="12" t="s">
        <v>1</v>
      </c>
      <c r="I28" s="46"/>
      <c r="J28" s="109"/>
      <c r="K28" s="108"/>
      <c r="L28" s="110"/>
      <c r="M28" s="21"/>
    </row>
    <row r="29" spans="1:13" ht="17.100000000000001" customHeight="1" thickTop="1" thickBot="1" x14ac:dyDescent="0.2">
      <c r="A29" s="104">
        <v>5</v>
      </c>
      <c r="B29" s="68" t="s">
        <v>339</v>
      </c>
      <c r="C29" s="73">
        <v>4</v>
      </c>
      <c r="D29" s="102" t="s">
        <v>95</v>
      </c>
      <c r="E29" s="44" t="s">
        <v>106</v>
      </c>
      <c r="F29" s="12">
        <v>51</v>
      </c>
      <c r="G29" s="15">
        <v>1</v>
      </c>
      <c r="H29" s="12" t="s">
        <v>1</v>
      </c>
      <c r="I29" s="46"/>
      <c r="J29" s="109"/>
      <c r="K29" s="108" t="s">
        <v>1</v>
      </c>
      <c r="L29" s="110"/>
      <c r="M29" s="53"/>
    </row>
    <row r="30" spans="1:13" ht="17.100000000000001" customHeight="1" thickTop="1" thickBot="1" x14ac:dyDescent="0.2">
      <c r="A30" s="104"/>
      <c r="B30" s="68" t="s">
        <v>340</v>
      </c>
      <c r="C30" s="73">
        <v>4</v>
      </c>
      <c r="D30" s="102"/>
      <c r="E30" s="44" t="s">
        <v>106</v>
      </c>
      <c r="F30" s="12">
        <v>63</v>
      </c>
      <c r="G30" s="15">
        <v>0.5</v>
      </c>
      <c r="H30" s="12" t="s">
        <v>1</v>
      </c>
      <c r="I30" s="46"/>
      <c r="J30" s="109"/>
      <c r="K30" s="108"/>
      <c r="L30" s="110"/>
      <c r="M30" s="53"/>
    </row>
    <row r="31" spans="1:13" ht="17.100000000000001" customHeight="1" thickTop="1" thickBot="1" x14ac:dyDescent="0.2">
      <c r="A31" s="104"/>
      <c r="B31" s="68" t="s">
        <v>348</v>
      </c>
      <c r="C31" s="73">
        <v>4</v>
      </c>
      <c r="D31" s="102"/>
      <c r="E31" s="44" t="s">
        <v>107</v>
      </c>
      <c r="F31" s="12">
        <v>21</v>
      </c>
      <c r="G31" s="15">
        <v>1</v>
      </c>
      <c r="H31" s="12" t="s">
        <v>1</v>
      </c>
      <c r="I31" s="46"/>
      <c r="J31" s="109"/>
      <c r="K31" s="108"/>
      <c r="L31" s="110"/>
      <c r="M31" s="53"/>
    </row>
    <row r="32" spans="1:13" ht="17.100000000000001" customHeight="1" thickTop="1" thickBot="1" x14ac:dyDescent="0.2">
      <c r="A32" s="104"/>
      <c r="B32" s="68" t="s">
        <v>349</v>
      </c>
      <c r="C32" s="73">
        <v>4</v>
      </c>
      <c r="D32" s="102"/>
      <c r="E32" s="44" t="s">
        <v>108</v>
      </c>
      <c r="F32" s="12">
        <v>28</v>
      </c>
      <c r="G32" s="15">
        <v>0.5</v>
      </c>
      <c r="H32" s="12" t="s">
        <v>1</v>
      </c>
      <c r="I32" s="46"/>
      <c r="J32" s="109"/>
      <c r="K32" s="108"/>
      <c r="L32" s="110"/>
      <c r="M32" s="53"/>
    </row>
    <row r="33" spans="1:13" ht="17.100000000000001" customHeight="1" thickTop="1" thickBot="1" x14ac:dyDescent="0.2">
      <c r="A33" s="104"/>
      <c r="B33" s="67" t="s">
        <v>46</v>
      </c>
      <c r="C33" s="73">
        <v>4</v>
      </c>
      <c r="D33" s="102"/>
      <c r="E33" s="44" t="s">
        <v>109</v>
      </c>
      <c r="F33" s="12">
        <v>25</v>
      </c>
      <c r="G33" s="15">
        <v>1</v>
      </c>
      <c r="H33" s="12" t="s">
        <v>1</v>
      </c>
      <c r="I33" s="48"/>
      <c r="J33" s="116"/>
      <c r="K33" s="117"/>
      <c r="L33" s="110"/>
      <c r="M33" s="52"/>
    </row>
    <row r="34" spans="1:13" ht="14.25" thickTop="1" x14ac:dyDescent="0.15">
      <c r="A34" s="50"/>
      <c r="B34" s="43"/>
      <c r="C34" s="63"/>
      <c r="D34" s="8"/>
      <c r="E34" s="9"/>
      <c r="F34" s="9"/>
      <c r="G34" s="9"/>
      <c r="H34" s="9"/>
      <c r="J34" s="9"/>
      <c r="K34" s="9"/>
      <c r="M34" s="9"/>
    </row>
    <row r="35" spans="1:13" x14ac:dyDescent="0.15">
      <c r="A35" s="50"/>
      <c r="B35" s="51"/>
      <c r="F35" s="10" t="s">
        <v>12</v>
      </c>
      <c r="G35" s="11">
        <f>SUM(G5:G33)</f>
        <v>19.5</v>
      </c>
      <c r="H35" s="12" t="s">
        <v>1</v>
      </c>
      <c r="J35" s="13"/>
      <c r="K35" s="14"/>
      <c r="M35" s="14"/>
    </row>
    <row r="36" spans="1:13" x14ac:dyDescent="0.15">
      <c r="A36" s="50"/>
      <c r="B36" s="51"/>
      <c r="F36" s="10" t="s">
        <v>13</v>
      </c>
      <c r="G36" s="15">
        <f>25-G35</f>
        <v>5.5</v>
      </c>
      <c r="H36" s="12" t="s">
        <v>1</v>
      </c>
      <c r="J36" s="13"/>
      <c r="K36" s="16"/>
      <c r="M36" s="65"/>
    </row>
    <row r="37" spans="1:13" x14ac:dyDescent="0.15">
      <c r="A37" s="50"/>
      <c r="B37" s="51"/>
      <c r="K37" s="14"/>
      <c r="M37" s="65"/>
    </row>
    <row r="38" spans="1:13" x14ac:dyDescent="0.15">
      <c r="A38" s="50"/>
      <c r="B38" s="43"/>
      <c r="K38" s="16"/>
      <c r="M38" s="65"/>
    </row>
    <row r="39" spans="1:13" x14ac:dyDescent="0.15">
      <c r="K39" s="14"/>
      <c r="M39" s="14"/>
    </row>
    <row r="40" spans="1:13" x14ac:dyDescent="0.15">
      <c r="K40" s="16"/>
      <c r="M40" s="16"/>
    </row>
    <row r="41" spans="1:13" x14ac:dyDescent="0.15">
      <c r="K41" s="14"/>
      <c r="M41" s="14"/>
    </row>
    <row r="42" spans="1:13" x14ac:dyDescent="0.15">
      <c r="K42" s="16"/>
      <c r="M42" s="16"/>
    </row>
    <row r="43" spans="1:13" x14ac:dyDescent="0.15">
      <c r="K43" s="14"/>
      <c r="M43" s="14"/>
    </row>
    <row r="44" spans="1:13" x14ac:dyDescent="0.15">
      <c r="K44" s="16"/>
      <c r="M44" s="16"/>
    </row>
    <row r="45" spans="1:13" x14ac:dyDescent="0.15">
      <c r="K45" s="14"/>
      <c r="M45" s="14"/>
    </row>
    <row r="46" spans="1:13" x14ac:dyDescent="0.15">
      <c r="K46" s="16"/>
      <c r="M46" s="16"/>
    </row>
    <row r="47" spans="1:13" x14ac:dyDescent="0.15">
      <c r="K47" s="14"/>
      <c r="M47" s="14"/>
    </row>
    <row r="48" spans="1:13" x14ac:dyDescent="0.15">
      <c r="K48" s="16"/>
      <c r="M48" s="16"/>
    </row>
    <row r="49" spans="11:13" x14ac:dyDescent="0.15">
      <c r="K49" s="17"/>
      <c r="M49" s="14"/>
    </row>
    <row r="50" spans="11:13" x14ac:dyDescent="0.15">
      <c r="K50" s="17"/>
      <c r="M50" s="17"/>
    </row>
    <row r="51" spans="11:13" x14ac:dyDescent="0.15">
      <c r="K51" s="17"/>
      <c r="M51" s="14"/>
    </row>
    <row r="52" spans="11:13" x14ac:dyDescent="0.15">
      <c r="K52" s="17"/>
      <c r="M52" s="16"/>
    </row>
    <row r="53" spans="11:13" x14ac:dyDescent="0.15">
      <c r="K53" s="17"/>
      <c r="M53" s="14"/>
    </row>
    <row r="54" spans="11:13" x14ac:dyDescent="0.15">
      <c r="K54" s="17"/>
      <c r="M54" s="16"/>
    </row>
    <row r="55" spans="11:13" x14ac:dyDescent="0.15">
      <c r="K55" s="17"/>
      <c r="M55" s="14"/>
    </row>
    <row r="56" spans="11:13" x14ac:dyDescent="0.15">
      <c r="M56" s="16"/>
    </row>
    <row r="57" spans="11:13" x14ac:dyDescent="0.15">
      <c r="M57" s="14"/>
    </row>
  </sheetData>
  <mergeCells count="36">
    <mergeCell ref="L19:L23"/>
    <mergeCell ref="L24:L28"/>
    <mergeCell ref="L29:L33"/>
    <mergeCell ref="J19:J23"/>
    <mergeCell ref="J24:J28"/>
    <mergeCell ref="K19:K23"/>
    <mergeCell ref="K24:K28"/>
    <mergeCell ref="K29:K33"/>
    <mergeCell ref="J29:J33"/>
    <mergeCell ref="A29:A33"/>
    <mergeCell ref="D29:D33"/>
    <mergeCell ref="D24:D28"/>
    <mergeCell ref="D19:D23"/>
    <mergeCell ref="A19:A23"/>
    <mergeCell ref="A24:A28"/>
    <mergeCell ref="A13:A18"/>
    <mergeCell ref="D13:D18"/>
    <mergeCell ref="J13:J18"/>
    <mergeCell ref="K13:K18"/>
    <mergeCell ref="L13:L18"/>
    <mergeCell ref="K5:K12"/>
    <mergeCell ref="D11:D12"/>
    <mergeCell ref="L11:L12"/>
    <mergeCell ref="A1:B2"/>
    <mergeCell ref="D2:F2"/>
    <mergeCell ref="F3:H3"/>
    <mergeCell ref="G4:H4"/>
    <mergeCell ref="J4:K4"/>
    <mergeCell ref="A5:A12"/>
    <mergeCell ref="D5:D6"/>
    <mergeCell ref="J5:J12"/>
    <mergeCell ref="L5:L6"/>
    <mergeCell ref="D7:D8"/>
    <mergeCell ref="L7:L8"/>
    <mergeCell ref="D9:D10"/>
    <mergeCell ref="L9:L10"/>
  </mergeCells>
  <phoneticPr fontId="6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38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51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126" t="s">
        <v>3</v>
      </c>
      <c r="G3" s="127"/>
      <c r="H3" s="127"/>
      <c r="I3" s="27"/>
    </row>
    <row r="4" spans="1:13" s="7" customFormat="1" ht="27.75" thickBot="1" x14ac:dyDescent="0.2">
      <c r="A4" s="4" t="s">
        <v>4</v>
      </c>
      <c r="B4" s="39" t="s">
        <v>5</v>
      </c>
      <c r="C4" s="62" t="s">
        <v>6</v>
      </c>
      <c r="D4" s="5" t="s">
        <v>10</v>
      </c>
      <c r="E4" s="5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23" t="s">
        <v>14</v>
      </c>
    </row>
    <row r="5" spans="1:13" ht="17.100000000000001" customHeight="1" thickTop="1" thickBot="1" x14ac:dyDescent="0.2">
      <c r="A5" s="95">
        <v>1</v>
      </c>
      <c r="B5" s="41" t="s">
        <v>33</v>
      </c>
      <c r="C5" s="73">
        <v>2</v>
      </c>
      <c r="D5" s="82" t="s">
        <v>16</v>
      </c>
      <c r="E5" s="44" t="s">
        <v>373</v>
      </c>
      <c r="F5" s="10">
        <v>55</v>
      </c>
      <c r="G5" s="15">
        <v>1</v>
      </c>
      <c r="H5" s="20" t="s">
        <v>1</v>
      </c>
      <c r="I5" s="29"/>
      <c r="J5" s="98"/>
      <c r="K5" s="79" t="s">
        <v>1</v>
      </c>
      <c r="L5" s="110"/>
      <c r="M5" s="22"/>
    </row>
    <row r="6" spans="1:13" ht="17.100000000000001" customHeight="1" thickTop="1" thickBot="1" x14ac:dyDescent="0.2">
      <c r="A6" s="96"/>
      <c r="B6" s="41" t="s">
        <v>34</v>
      </c>
      <c r="C6" s="73">
        <v>2</v>
      </c>
      <c r="D6" s="83"/>
      <c r="E6" s="44" t="s">
        <v>374</v>
      </c>
      <c r="F6" s="10">
        <v>55</v>
      </c>
      <c r="G6" s="15">
        <v>1</v>
      </c>
      <c r="H6" s="20" t="s">
        <v>1</v>
      </c>
      <c r="I6" s="30"/>
      <c r="J6" s="99"/>
      <c r="K6" s="80"/>
      <c r="L6" s="110"/>
      <c r="M6" s="24"/>
    </row>
    <row r="7" spans="1:13" ht="17.100000000000001" customHeight="1" thickTop="1" thickBot="1" x14ac:dyDescent="0.2">
      <c r="A7" s="96"/>
      <c r="B7" s="41" t="s">
        <v>35</v>
      </c>
      <c r="C7" s="73">
        <v>2</v>
      </c>
      <c r="D7" s="82" t="s">
        <v>17</v>
      </c>
      <c r="E7" s="44" t="s">
        <v>376</v>
      </c>
      <c r="F7" s="10">
        <v>55</v>
      </c>
      <c r="G7" s="15">
        <v>1</v>
      </c>
      <c r="H7" s="20" t="s">
        <v>1</v>
      </c>
      <c r="I7" s="30"/>
      <c r="J7" s="99"/>
      <c r="K7" s="80"/>
      <c r="L7" s="110"/>
      <c r="M7" s="24"/>
    </row>
    <row r="8" spans="1:13" ht="17.100000000000001" customHeight="1" thickTop="1" thickBot="1" x14ac:dyDescent="0.2">
      <c r="A8" s="96"/>
      <c r="B8" s="41" t="s">
        <v>36</v>
      </c>
      <c r="C8" s="73">
        <v>2</v>
      </c>
      <c r="D8" s="83"/>
      <c r="E8" s="44" t="s">
        <v>375</v>
      </c>
      <c r="F8" s="10">
        <v>65</v>
      </c>
      <c r="G8" s="15">
        <v>0.5</v>
      </c>
      <c r="H8" s="20" t="s">
        <v>1</v>
      </c>
      <c r="I8" s="30"/>
      <c r="J8" s="99"/>
      <c r="K8" s="80"/>
      <c r="L8" s="110"/>
      <c r="M8" s="24"/>
    </row>
    <row r="9" spans="1:13" ht="17.100000000000001" customHeight="1" thickTop="1" thickBot="1" x14ac:dyDescent="0.2">
      <c r="A9" s="96"/>
      <c r="B9" s="41" t="s">
        <v>32</v>
      </c>
      <c r="C9" s="73">
        <v>2</v>
      </c>
      <c r="D9" s="82" t="s">
        <v>18</v>
      </c>
      <c r="E9" s="44" t="s">
        <v>377</v>
      </c>
      <c r="F9" s="10">
        <v>65</v>
      </c>
      <c r="G9" s="15">
        <v>0.5</v>
      </c>
      <c r="H9" s="20" t="s">
        <v>1</v>
      </c>
      <c r="I9" s="30"/>
      <c r="J9" s="99"/>
      <c r="K9" s="80"/>
      <c r="L9" s="110"/>
      <c r="M9" s="24"/>
    </row>
    <row r="10" spans="1:13" ht="17.100000000000001" customHeight="1" thickTop="1" thickBot="1" x14ac:dyDescent="0.2">
      <c r="A10" s="96"/>
      <c r="B10" s="41" t="s">
        <v>38</v>
      </c>
      <c r="C10" s="73">
        <v>2</v>
      </c>
      <c r="D10" s="101"/>
      <c r="E10" s="44" t="s">
        <v>378</v>
      </c>
      <c r="F10" s="10">
        <v>55</v>
      </c>
      <c r="G10" s="15">
        <v>1</v>
      </c>
      <c r="H10" s="20" t="s">
        <v>1</v>
      </c>
      <c r="I10" s="30"/>
      <c r="J10" s="99"/>
      <c r="K10" s="80"/>
      <c r="L10" s="110"/>
      <c r="M10" s="24"/>
    </row>
    <row r="11" spans="1:13" ht="17.100000000000001" customHeight="1" thickTop="1" thickBot="1" x14ac:dyDescent="0.2">
      <c r="A11" s="96"/>
      <c r="B11" s="41" t="s">
        <v>39</v>
      </c>
      <c r="C11" s="73">
        <v>2</v>
      </c>
      <c r="D11" s="82" t="s">
        <v>19</v>
      </c>
      <c r="E11" s="44" t="s">
        <v>379</v>
      </c>
      <c r="F11" s="10">
        <v>55</v>
      </c>
      <c r="G11" s="15">
        <v>2</v>
      </c>
      <c r="H11" s="20" t="s">
        <v>1</v>
      </c>
      <c r="I11" s="30"/>
      <c r="J11" s="99"/>
      <c r="K11" s="80"/>
      <c r="L11" s="110"/>
      <c r="M11" s="24"/>
    </row>
    <row r="12" spans="1:13" ht="17.100000000000001" customHeight="1" thickTop="1" thickBot="1" x14ac:dyDescent="0.2">
      <c r="A12" s="97"/>
      <c r="B12" s="41" t="s">
        <v>40</v>
      </c>
      <c r="C12" s="73">
        <v>2</v>
      </c>
      <c r="D12" s="101"/>
      <c r="E12" s="44" t="s">
        <v>380</v>
      </c>
      <c r="F12" s="10">
        <v>55</v>
      </c>
      <c r="G12" s="15">
        <v>0.5</v>
      </c>
      <c r="H12" s="20" t="s">
        <v>1</v>
      </c>
      <c r="I12" s="30"/>
      <c r="J12" s="100"/>
      <c r="K12" s="81"/>
      <c r="L12" s="110"/>
      <c r="M12" s="21"/>
    </row>
    <row r="13" spans="1:13" ht="17.100000000000001" customHeight="1" thickTop="1" thickBot="1" x14ac:dyDescent="0.2">
      <c r="A13" s="95">
        <v>2</v>
      </c>
      <c r="B13" s="41" t="s">
        <v>41</v>
      </c>
      <c r="C13" s="73">
        <v>2</v>
      </c>
      <c r="D13" s="102" t="s">
        <v>20</v>
      </c>
      <c r="E13" s="44" t="s">
        <v>381</v>
      </c>
      <c r="F13" s="10">
        <v>55</v>
      </c>
      <c r="G13" s="15">
        <v>1</v>
      </c>
      <c r="H13" s="20" t="s">
        <v>1</v>
      </c>
      <c r="I13" s="30"/>
      <c r="J13" s="112"/>
      <c r="K13" s="111" t="s">
        <v>1</v>
      </c>
      <c r="L13" s="110"/>
      <c r="M13" s="22"/>
    </row>
    <row r="14" spans="1:13" ht="17.100000000000001" customHeight="1" thickTop="1" thickBot="1" x14ac:dyDescent="0.2">
      <c r="A14" s="96"/>
      <c r="B14" s="41" t="s">
        <v>34</v>
      </c>
      <c r="C14" s="73">
        <v>2</v>
      </c>
      <c r="D14" s="102"/>
      <c r="E14" s="44" t="s">
        <v>382</v>
      </c>
      <c r="F14" s="10">
        <v>75</v>
      </c>
      <c r="G14" s="15">
        <v>0.5</v>
      </c>
      <c r="H14" s="20" t="s">
        <v>1</v>
      </c>
      <c r="I14" s="30"/>
      <c r="J14" s="99"/>
      <c r="K14" s="80"/>
      <c r="L14" s="110"/>
      <c r="M14" s="24"/>
    </row>
    <row r="15" spans="1:13" ht="17.100000000000001" customHeight="1" thickTop="1" thickBot="1" x14ac:dyDescent="0.2">
      <c r="A15" s="96"/>
      <c r="B15" s="41" t="s">
        <v>35</v>
      </c>
      <c r="C15" s="73">
        <v>2</v>
      </c>
      <c r="D15" s="102" t="s">
        <v>21</v>
      </c>
      <c r="E15" s="44" t="s">
        <v>385</v>
      </c>
      <c r="F15" s="10">
        <v>55</v>
      </c>
      <c r="G15" s="15">
        <v>1</v>
      </c>
      <c r="H15" s="20" t="s">
        <v>1</v>
      </c>
      <c r="I15" s="30"/>
      <c r="J15" s="99"/>
      <c r="K15" s="80"/>
      <c r="L15" s="110"/>
      <c r="M15" s="24"/>
    </row>
    <row r="16" spans="1:13" ht="17.100000000000001" customHeight="1" thickTop="1" thickBot="1" x14ac:dyDescent="0.2">
      <c r="A16" s="96"/>
      <c r="B16" s="41" t="s">
        <v>36</v>
      </c>
      <c r="C16" s="73">
        <v>2</v>
      </c>
      <c r="D16" s="103"/>
      <c r="E16" s="44" t="s">
        <v>386</v>
      </c>
      <c r="F16" s="10">
        <v>65</v>
      </c>
      <c r="G16" s="15">
        <v>1</v>
      </c>
      <c r="H16" s="20" t="s">
        <v>1</v>
      </c>
      <c r="I16" s="30"/>
      <c r="J16" s="99"/>
      <c r="K16" s="80"/>
      <c r="L16" s="110"/>
      <c r="M16" s="24"/>
    </row>
    <row r="17" spans="1:13" ht="17.100000000000001" customHeight="1" thickTop="1" thickBot="1" x14ac:dyDescent="0.2">
      <c r="A17" s="96"/>
      <c r="B17" s="41" t="s">
        <v>37</v>
      </c>
      <c r="C17" s="73">
        <v>2</v>
      </c>
      <c r="D17" s="82" t="s">
        <v>22</v>
      </c>
      <c r="E17" s="44" t="s">
        <v>383</v>
      </c>
      <c r="F17" s="10">
        <v>75</v>
      </c>
      <c r="G17" s="15">
        <v>0.5</v>
      </c>
      <c r="H17" s="20" t="s">
        <v>1</v>
      </c>
      <c r="I17" s="30"/>
      <c r="J17" s="99"/>
      <c r="K17" s="80"/>
      <c r="L17" s="110"/>
      <c r="M17" s="24"/>
    </row>
    <row r="18" spans="1:13" ht="17.100000000000001" customHeight="1" thickTop="1" thickBot="1" x14ac:dyDescent="0.2">
      <c r="A18" s="96"/>
      <c r="B18" s="41" t="s">
        <v>38</v>
      </c>
      <c r="C18" s="73">
        <v>2</v>
      </c>
      <c r="D18" s="83"/>
      <c r="E18" s="44" t="s">
        <v>384</v>
      </c>
      <c r="F18" s="10">
        <v>75</v>
      </c>
      <c r="G18" s="15">
        <v>0.5</v>
      </c>
      <c r="H18" s="20" t="s">
        <v>1</v>
      </c>
      <c r="I18" s="30"/>
      <c r="J18" s="99"/>
      <c r="K18" s="80"/>
      <c r="L18" s="110"/>
      <c r="M18" s="24"/>
    </row>
    <row r="19" spans="1:13" ht="17.100000000000001" customHeight="1" thickTop="1" thickBot="1" x14ac:dyDescent="0.2">
      <c r="A19" s="96"/>
      <c r="B19" s="41" t="s">
        <v>39</v>
      </c>
      <c r="C19" s="73">
        <v>2</v>
      </c>
      <c r="D19" s="82" t="s">
        <v>23</v>
      </c>
      <c r="E19" s="44" t="s">
        <v>387</v>
      </c>
      <c r="F19" s="10">
        <v>45</v>
      </c>
      <c r="G19" s="15">
        <v>1</v>
      </c>
      <c r="H19" s="20" t="s">
        <v>1</v>
      </c>
      <c r="I19" s="30"/>
      <c r="J19" s="99"/>
      <c r="K19" s="80"/>
      <c r="L19" s="110"/>
      <c r="M19" s="24"/>
    </row>
    <row r="20" spans="1:13" ht="17.100000000000001" customHeight="1" thickTop="1" thickBot="1" x14ac:dyDescent="0.2">
      <c r="A20" s="97"/>
      <c r="B20" s="41" t="s">
        <v>40</v>
      </c>
      <c r="C20" s="73">
        <v>2</v>
      </c>
      <c r="D20" s="101"/>
      <c r="E20" s="44" t="s">
        <v>388</v>
      </c>
      <c r="F20" s="10">
        <v>55</v>
      </c>
      <c r="G20" s="15">
        <v>0.5</v>
      </c>
      <c r="H20" s="20" t="s">
        <v>1</v>
      </c>
      <c r="I20" s="30"/>
      <c r="J20" s="100"/>
      <c r="K20" s="81"/>
      <c r="L20" s="110"/>
      <c r="M20" s="21"/>
    </row>
    <row r="21" spans="1:13" ht="17.100000000000001" customHeight="1" thickTop="1" x14ac:dyDescent="0.15">
      <c r="A21" s="95">
        <v>3</v>
      </c>
      <c r="B21" s="41" t="s">
        <v>43</v>
      </c>
      <c r="C21" s="73">
        <v>2</v>
      </c>
      <c r="D21" s="82" t="s">
        <v>389</v>
      </c>
      <c r="E21" s="44" t="s">
        <v>390</v>
      </c>
      <c r="F21" s="10">
        <v>65</v>
      </c>
      <c r="G21" s="15">
        <v>0.5</v>
      </c>
      <c r="H21" s="20" t="s">
        <v>1</v>
      </c>
      <c r="I21" s="30"/>
      <c r="J21" s="112"/>
      <c r="K21" s="111" t="s">
        <v>1</v>
      </c>
      <c r="L21" s="124"/>
      <c r="M21" s="22"/>
    </row>
    <row r="22" spans="1:13" ht="17.100000000000001" customHeight="1" x14ac:dyDescent="0.15">
      <c r="A22" s="96"/>
      <c r="B22" s="41" t="s">
        <v>44</v>
      </c>
      <c r="C22" s="73">
        <v>2</v>
      </c>
      <c r="D22" s="105"/>
      <c r="E22" s="44" t="s">
        <v>391</v>
      </c>
      <c r="F22" s="10">
        <v>55</v>
      </c>
      <c r="G22" s="15">
        <v>0.5</v>
      </c>
      <c r="H22" s="20" t="s">
        <v>1</v>
      </c>
      <c r="I22" s="30"/>
      <c r="J22" s="99"/>
      <c r="K22" s="80"/>
      <c r="L22" s="125"/>
      <c r="M22" s="24"/>
    </row>
    <row r="23" spans="1:13" ht="17.100000000000001" customHeight="1" x14ac:dyDescent="0.15">
      <c r="A23" s="96"/>
      <c r="B23" s="41" t="s">
        <v>49</v>
      </c>
      <c r="C23" s="73">
        <v>2</v>
      </c>
      <c r="D23" s="105"/>
      <c r="E23" s="44" t="s">
        <v>392</v>
      </c>
      <c r="F23" s="10">
        <v>55</v>
      </c>
      <c r="G23" s="15">
        <v>0.5</v>
      </c>
      <c r="H23" s="20" t="s">
        <v>1</v>
      </c>
      <c r="I23" s="30"/>
      <c r="J23" s="99"/>
      <c r="K23" s="80"/>
      <c r="L23" s="125"/>
      <c r="M23" s="24"/>
    </row>
    <row r="24" spans="1:13" ht="17.100000000000001" customHeight="1" x14ac:dyDescent="0.15">
      <c r="A24" s="96"/>
      <c r="B24" s="41" t="s">
        <v>393</v>
      </c>
      <c r="C24" s="73">
        <v>3</v>
      </c>
      <c r="D24" s="105"/>
      <c r="E24" s="44" t="s">
        <v>396</v>
      </c>
      <c r="F24" s="10">
        <v>45</v>
      </c>
      <c r="G24" s="15">
        <v>2</v>
      </c>
      <c r="H24" s="20" t="s">
        <v>1</v>
      </c>
      <c r="I24" s="30"/>
      <c r="J24" s="99"/>
      <c r="K24" s="80"/>
      <c r="L24" s="125"/>
      <c r="M24" s="24"/>
    </row>
    <row r="25" spans="1:13" ht="17.100000000000001" customHeight="1" x14ac:dyDescent="0.15">
      <c r="A25" s="96"/>
      <c r="B25" s="41" t="s">
        <v>395</v>
      </c>
      <c r="C25" s="73">
        <v>3</v>
      </c>
      <c r="D25" s="105"/>
      <c r="E25" s="44" t="s">
        <v>397</v>
      </c>
      <c r="F25" s="10">
        <v>45</v>
      </c>
      <c r="G25" s="15">
        <v>2</v>
      </c>
      <c r="H25" s="20" t="s">
        <v>1</v>
      </c>
      <c r="I25" s="30"/>
      <c r="J25" s="99"/>
      <c r="K25" s="80"/>
      <c r="L25" s="125"/>
      <c r="M25" s="24"/>
    </row>
    <row r="26" spans="1:13" ht="17.100000000000001" customHeight="1" thickBot="1" x14ac:dyDescent="0.2">
      <c r="A26" s="96"/>
      <c r="B26" s="41" t="s">
        <v>394</v>
      </c>
      <c r="C26" s="73">
        <v>3</v>
      </c>
      <c r="D26" s="101"/>
      <c r="E26" s="44" t="s">
        <v>398</v>
      </c>
      <c r="F26" s="10">
        <v>45</v>
      </c>
      <c r="G26" s="15">
        <v>2</v>
      </c>
      <c r="H26" s="20" t="s">
        <v>1</v>
      </c>
      <c r="I26" s="30"/>
      <c r="J26" s="99"/>
      <c r="K26" s="80"/>
      <c r="L26" s="128"/>
      <c r="M26" s="21"/>
    </row>
    <row r="27" spans="1:13" ht="17.100000000000001" customHeight="1" thickTop="1" x14ac:dyDescent="0.15">
      <c r="A27" s="95">
        <v>4</v>
      </c>
      <c r="B27" s="41" t="s">
        <v>399</v>
      </c>
      <c r="C27" s="73">
        <v>2</v>
      </c>
      <c r="D27" s="82" t="s">
        <v>70</v>
      </c>
      <c r="E27" s="44" t="s">
        <v>405</v>
      </c>
      <c r="F27" s="10">
        <v>75</v>
      </c>
      <c r="G27" s="15">
        <v>0.5</v>
      </c>
      <c r="H27" s="20" t="s">
        <v>1</v>
      </c>
      <c r="I27" s="30"/>
      <c r="J27" s="112"/>
      <c r="K27" s="111" t="s">
        <v>1</v>
      </c>
      <c r="L27" s="124"/>
      <c r="M27" s="22"/>
    </row>
    <row r="28" spans="1:13" ht="17.100000000000001" customHeight="1" x14ac:dyDescent="0.15">
      <c r="A28" s="96"/>
      <c r="B28" s="41" t="s">
        <v>400</v>
      </c>
      <c r="C28" s="73">
        <v>3</v>
      </c>
      <c r="D28" s="129"/>
      <c r="E28" s="44" t="s">
        <v>407</v>
      </c>
      <c r="F28" s="10">
        <v>55</v>
      </c>
      <c r="G28" s="15">
        <v>1</v>
      </c>
      <c r="H28" s="20" t="s">
        <v>1</v>
      </c>
      <c r="I28" s="30"/>
      <c r="J28" s="99"/>
      <c r="K28" s="80"/>
      <c r="L28" s="125"/>
      <c r="M28" s="24"/>
    </row>
    <row r="29" spans="1:13" ht="17.100000000000001" customHeight="1" x14ac:dyDescent="0.15">
      <c r="A29" s="96"/>
      <c r="B29" s="41" t="s">
        <v>401</v>
      </c>
      <c r="C29" s="73">
        <v>3</v>
      </c>
      <c r="D29" s="129"/>
      <c r="E29" s="44" t="s">
        <v>406</v>
      </c>
      <c r="F29" s="10">
        <v>55</v>
      </c>
      <c r="G29" s="15">
        <v>1</v>
      </c>
      <c r="H29" s="20" t="s">
        <v>1</v>
      </c>
      <c r="I29" s="30"/>
      <c r="J29" s="99"/>
      <c r="K29" s="80"/>
      <c r="L29" s="125"/>
      <c r="M29" s="24"/>
    </row>
    <row r="30" spans="1:13" ht="17.100000000000001" customHeight="1" x14ac:dyDescent="0.15">
      <c r="A30" s="96"/>
      <c r="B30" s="41" t="s">
        <v>402</v>
      </c>
      <c r="C30" s="73">
        <v>3</v>
      </c>
      <c r="D30" s="129"/>
      <c r="E30" s="44" t="s">
        <v>408</v>
      </c>
      <c r="F30" s="10">
        <v>75</v>
      </c>
      <c r="G30" s="15">
        <v>0.5</v>
      </c>
      <c r="H30" s="20" t="s">
        <v>1</v>
      </c>
      <c r="I30" s="30"/>
      <c r="J30" s="99"/>
      <c r="K30" s="80"/>
      <c r="L30" s="125"/>
      <c r="M30" s="24"/>
    </row>
    <row r="31" spans="1:13" ht="17.100000000000001" customHeight="1" x14ac:dyDescent="0.15">
      <c r="A31" s="96"/>
      <c r="B31" s="41" t="s">
        <v>403</v>
      </c>
      <c r="C31" s="73">
        <v>3</v>
      </c>
      <c r="D31" s="129"/>
      <c r="E31" s="44" t="s">
        <v>409</v>
      </c>
      <c r="F31" s="10">
        <v>45</v>
      </c>
      <c r="G31" s="15">
        <v>1</v>
      </c>
      <c r="H31" s="20" t="s">
        <v>1</v>
      </c>
      <c r="I31" s="30"/>
      <c r="J31" s="99"/>
      <c r="K31" s="80"/>
      <c r="L31" s="125"/>
      <c r="M31" s="24"/>
    </row>
    <row r="32" spans="1:13" ht="17.100000000000001" customHeight="1" thickBot="1" x14ac:dyDescent="0.2">
      <c r="A32" s="96"/>
      <c r="B32" s="41" t="s">
        <v>404</v>
      </c>
      <c r="C32" s="73">
        <v>3</v>
      </c>
      <c r="D32" s="83"/>
      <c r="E32" s="44" t="s">
        <v>410</v>
      </c>
      <c r="F32" s="10">
        <v>55</v>
      </c>
      <c r="G32" s="15">
        <v>2</v>
      </c>
      <c r="H32" s="20" t="s">
        <v>1</v>
      </c>
      <c r="I32" s="30"/>
      <c r="J32" s="99"/>
      <c r="K32" s="80"/>
      <c r="L32" s="128"/>
      <c r="M32" s="21"/>
    </row>
    <row r="33" spans="1:13" ht="17.100000000000001" customHeight="1" thickTop="1" x14ac:dyDescent="0.15">
      <c r="A33" s="95">
        <v>5</v>
      </c>
      <c r="B33" s="41" t="s">
        <v>33</v>
      </c>
      <c r="C33" s="73">
        <v>3</v>
      </c>
      <c r="D33" s="82" t="s">
        <v>26</v>
      </c>
      <c r="E33" s="44" t="s">
        <v>411</v>
      </c>
      <c r="F33" s="10">
        <v>55</v>
      </c>
      <c r="G33" s="15">
        <v>1</v>
      </c>
      <c r="H33" s="20" t="s">
        <v>1</v>
      </c>
      <c r="I33" s="30"/>
      <c r="J33" s="112"/>
      <c r="K33" s="111" t="s">
        <v>1</v>
      </c>
      <c r="L33" s="124"/>
      <c r="M33" s="22"/>
    </row>
    <row r="34" spans="1:13" ht="17.100000000000001" customHeight="1" x14ac:dyDescent="0.15">
      <c r="A34" s="96"/>
      <c r="B34" s="41" t="s">
        <v>34</v>
      </c>
      <c r="C34" s="73">
        <v>3</v>
      </c>
      <c r="D34" s="129"/>
      <c r="E34" s="44" t="s">
        <v>414</v>
      </c>
      <c r="F34" s="10">
        <v>65</v>
      </c>
      <c r="G34" s="15">
        <v>1</v>
      </c>
      <c r="H34" s="20" t="s">
        <v>1</v>
      </c>
      <c r="I34" s="30"/>
      <c r="J34" s="99"/>
      <c r="K34" s="80"/>
      <c r="L34" s="125"/>
      <c r="M34" s="24"/>
    </row>
    <row r="35" spans="1:13" ht="17.100000000000001" customHeight="1" x14ac:dyDescent="0.15">
      <c r="A35" s="96"/>
      <c r="B35" s="41" t="s">
        <v>44</v>
      </c>
      <c r="C35" s="73">
        <v>3</v>
      </c>
      <c r="D35" s="129"/>
      <c r="E35" s="44" t="s">
        <v>336</v>
      </c>
      <c r="F35" s="10">
        <v>55</v>
      </c>
      <c r="G35" s="15">
        <v>2</v>
      </c>
      <c r="H35" s="20" t="s">
        <v>1</v>
      </c>
      <c r="I35" s="30"/>
      <c r="J35" s="99"/>
      <c r="K35" s="80"/>
      <c r="L35" s="125"/>
      <c r="M35" s="24"/>
    </row>
    <row r="36" spans="1:13" ht="17.100000000000001" customHeight="1" x14ac:dyDescent="0.15">
      <c r="A36" s="96"/>
      <c r="B36" s="41" t="s">
        <v>49</v>
      </c>
      <c r="C36" s="73">
        <v>3</v>
      </c>
      <c r="D36" s="129"/>
      <c r="E36" s="44" t="s">
        <v>338</v>
      </c>
      <c r="F36" s="10">
        <v>45</v>
      </c>
      <c r="G36" s="15">
        <v>2</v>
      </c>
      <c r="H36" s="20" t="s">
        <v>1</v>
      </c>
      <c r="I36" s="30"/>
      <c r="J36" s="99"/>
      <c r="K36" s="80"/>
      <c r="L36" s="125"/>
      <c r="M36" s="24"/>
    </row>
    <row r="37" spans="1:13" ht="17.100000000000001" customHeight="1" x14ac:dyDescent="0.15">
      <c r="A37" s="96"/>
      <c r="B37" s="41" t="s">
        <v>412</v>
      </c>
      <c r="C37" s="73">
        <v>3</v>
      </c>
      <c r="D37" s="129"/>
      <c r="E37" s="44" t="s">
        <v>337</v>
      </c>
      <c r="F37" s="10">
        <v>55</v>
      </c>
      <c r="G37" s="15">
        <v>1</v>
      </c>
      <c r="H37" s="20" t="s">
        <v>1</v>
      </c>
      <c r="I37" s="30"/>
      <c r="J37" s="99"/>
      <c r="K37" s="80"/>
      <c r="L37" s="125"/>
      <c r="M37" s="24"/>
    </row>
    <row r="38" spans="1:13" ht="17.100000000000001" customHeight="1" x14ac:dyDescent="0.15">
      <c r="A38" s="96"/>
      <c r="B38" s="41" t="s">
        <v>395</v>
      </c>
      <c r="C38" s="73">
        <v>3</v>
      </c>
      <c r="D38" s="129"/>
      <c r="E38" s="44" t="s">
        <v>337</v>
      </c>
      <c r="F38" s="10">
        <v>55</v>
      </c>
      <c r="G38" s="15">
        <v>1</v>
      </c>
      <c r="H38" s="20" t="s">
        <v>1</v>
      </c>
      <c r="I38" s="30"/>
      <c r="J38" s="99"/>
      <c r="K38" s="80"/>
      <c r="L38" s="125"/>
      <c r="M38" s="24"/>
    </row>
    <row r="39" spans="1:13" ht="17.100000000000001" customHeight="1" thickBot="1" x14ac:dyDescent="0.2">
      <c r="A39" s="96"/>
      <c r="B39" s="41" t="s">
        <v>413</v>
      </c>
      <c r="C39" s="73">
        <v>3</v>
      </c>
      <c r="D39" s="83"/>
      <c r="E39" s="44" t="s">
        <v>415</v>
      </c>
      <c r="F39" s="10">
        <v>55</v>
      </c>
      <c r="G39" s="15">
        <v>0.5</v>
      </c>
      <c r="H39" s="20" t="s">
        <v>1</v>
      </c>
      <c r="I39" s="30"/>
      <c r="J39" s="100"/>
      <c r="K39" s="80"/>
      <c r="L39" s="128"/>
      <c r="M39" s="21"/>
    </row>
    <row r="40" spans="1:13" ht="17.100000000000001" customHeight="1" thickTop="1" x14ac:dyDescent="0.15">
      <c r="A40" s="95">
        <v>6</v>
      </c>
      <c r="B40" s="41" t="s">
        <v>42</v>
      </c>
      <c r="C40" s="73">
        <v>3</v>
      </c>
      <c r="D40" s="82" t="s">
        <v>23</v>
      </c>
      <c r="E40" s="44" t="s">
        <v>417</v>
      </c>
      <c r="F40" s="10">
        <v>65</v>
      </c>
      <c r="G40" s="15">
        <v>1</v>
      </c>
      <c r="H40" s="37" t="s">
        <v>1</v>
      </c>
      <c r="I40" s="30"/>
      <c r="J40" s="112"/>
      <c r="K40" s="111" t="s">
        <v>1</v>
      </c>
      <c r="L40" s="124"/>
      <c r="M40" s="22"/>
    </row>
    <row r="41" spans="1:13" ht="17.100000000000001" customHeight="1" x14ac:dyDescent="0.15">
      <c r="A41" s="96"/>
      <c r="B41" s="41" t="s">
        <v>44</v>
      </c>
      <c r="C41" s="73">
        <v>3</v>
      </c>
      <c r="D41" s="129"/>
      <c r="E41" s="44" t="s">
        <v>418</v>
      </c>
      <c r="F41" s="10">
        <v>45</v>
      </c>
      <c r="G41" s="15">
        <v>2</v>
      </c>
      <c r="H41" s="37" t="s">
        <v>1</v>
      </c>
      <c r="I41" s="30"/>
      <c r="J41" s="99"/>
      <c r="K41" s="80"/>
      <c r="L41" s="125"/>
      <c r="M41" s="18"/>
    </row>
    <row r="42" spans="1:13" ht="17.100000000000001" customHeight="1" x14ac:dyDescent="0.15">
      <c r="A42" s="96"/>
      <c r="B42" s="41" t="s">
        <v>45</v>
      </c>
      <c r="C42" s="73">
        <v>3</v>
      </c>
      <c r="D42" s="129"/>
      <c r="E42" s="44" t="s">
        <v>421</v>
      </c>
      <c r="F42" s="10">
        <v>55</v>
      </c>
      <c r="G42" s="15">
        <v>2</v>
      </c>
      <c r="H42" s="37" t="s">
        <v>1</v>
      </c>
      <c r="I42" s="30"/>
      <c r="J42" s="99"/>
      <c r="K42" s="80"/>
      <c r="L42" s="125"/>
      <c r="M42" s="18"/>
    </row>
    <row r="43" spans="1:13" ht="17.100000000000001" customHeight="1" x14ac:dyDescent="0.15">
      <c r="A43" s="96"/>
      <c r="B43" s="41" t="s">
        <v>416</v>
      </c>
      <c r="C43" s="73">
        <v>3</v>
      </c>
      <c r="D43" s="129"/>
      <c r="E43" s="44" t="s">
        <v>419</v>
      </c>
      <c r="F43" s="10">
        <v>45</v>
      </c>
      <c r="G43" s="15">
        <v>2</v>
      </c>
      <c r="H43" s="37" t="s">
        <v>1</v>
      </c>
      <c r="I43" s="30"/>
      <c r="J43" s="99"/>
      <c r="K43" s="80"/>
      <c r="L43" s="125"/>
      <c r="M43" s="18"/>
    </row>
    <row r="44" spans="1:13" ht="17.100000000000001" customHeight="1" thickBot="1" x14ac:dyDescent="0.2">
      <c r="A44" s="97"/>
      <c r="B44" s="41" t="s">
        <v>394</v>
      </c>
      <c r="C44" s="73">
        <v>3</v>
      </c>
      <c r="D44" s="83"/>
      <c r="E44" s="44" t="s">
        <v>420</v>
      </c>
      <c r="F44" s="10">
        <v>45</v>
      </c>
      <c r="G44" s="15">
        <v>1</v>
      </c>
      <c r="H44" s="37" t="s">
        <v>1</v>
      </c>
      <c r="I44" s="31"/>
      <c r="J44" s="106"/>
      <c r="K44" s="107"/>
      <c r="L44" s="128"/>
      <c r="M44" s="19"/>
    </row>
    <row r="45" spans="1:13" ht="14.25" thickTop="1" x14ac:dyDescent="0.15">
      <c r="B45" s="40"/>
      <c r="C45" s="63"/>
      <c r="D45" s="8"/>
      <c r="E45" s="9"/>
      <c r="F45" s="9"/>
      <c r="G45" s="9"/>
      <c r="H45" s="9"/>
      <c r="J45" s="9"/>
      <c r="K45" s="9"/>
      <c r="M45" s="9"/>
    </row>
    <row r="46" spans="1:13" x14ac:dyDescent="0.15">
      <c r="F46" s="10" t="s">
        <v>12</v>
      </c>
      <c r="G46" s="11">
        <f>SUM(G5:G44)</f>
        <v>43.5</v>
      </c>
      <c r="H46" s="12" t="s">
        <v>1</v>
      </c>
      <c r="J46" s="13"/>
      <c r="K46" s="14"/>
      <c r="M46" s="14"/>
    </row>
    <row r="47" spans="1:13" x14ac:dyDescent="0.15">
      <c r="F47" s="10" t="s">
        <v>13</v>
      </c>
      <c r="G47" s="15">
        <f>50-G46</f>
        <v>6.5</v>
      </c>
      <c r="H47" s="12" t="s">
        <v>1</v>
      </c>
      <c r="J47" s="13"/>
      <c r="K47" s="16"/>
      <c r="M47" s="65"/>
    </row>
    <row r="48" spans="1:13" x14ac:dyDescent="0.15">
      <c r="K48" s="14"/>
      <c r="M48" s="65"/>
    </row>
    <row r="49" spans="11:13" x14ac:dyDescent="0.15">
      <c r="K49" s="16"/>
      <c r="M49" s="65"/>
    </row>
    <row r="50" spans="11:13" x14ac:dyDescent="0.15">
      <c r="K50" s="14"/>
      <c r="M50" s="14"/>
    </row>
    <row r="51" spans="11:13" x14ac:dyDescent="0.15">
      <c r="K51" s="16"/>
      <c r="M51" s="16"/>
    </row>
    <row r="52" spans="11:13" x14ac:dyDescent="0.15">
      <c r="K52" s="14"/>
      <c r="M52" s="14"/>
    </row>
    <row r="53" spans="11:13" x14ac:dyDescent="0.15">
      <c r="K53" s="16"/>
      <c r="M53" s="16"/>
    </row>
    <row r="54" spans="11:13" x14ac:dyDescent="0.15">
      <c r="K54" s="14"/>
      <c r="M54" s="14"/>
    </row>
    <row r="55" spans="11:13" x14ac:dyDescent="0.15">
      <c r="K55" s="16"/>
      <c r="M55" s="16"/>
    </row>
    <row r="56" spans="11:13" x14ac:dyDescent="0.15">
      <c r="K56" s="14"/>
      <c r="M56" s="14"/>
    </row>
    <row r="57" spans="11:13" x14ac:dyDescent="0.15">
      <c r="K57" s="16"/>
      <c r="M57" s="16"/>
    </row>
    <row r="58" spans="11:13" x14ac:dyDescent="0.15">
      <c r="K58" s="14"/>
      <c r="M58" s="14"/>
    </row>
    <row r="59" spans="11:13" x14ac:dyDescent="0.15">
      <c r="K59" s="16"/>
      <c r="M59" s="16"/>
    </row>
    <row r="60" spans="11:13" x14ac:dyDescent="0.15">
      <c r="K60" s="17"/>
      <c r="M60" s="14"/>
    </row>
    <row r="61" spans="11:13" x14ac:dyDescent="0.15">
      <c r="K61" s="17"/>
      <c r="M61" s="17"/>
    </row>
    <row r="62" spans="11:13" x14ac:dyDescent="0.15">
      <c r="K62" s="17"/>
      <c r="M62" s="14"/>
    </row>
    <row r="63" spans="11:13" x14ac:dyDescent="0.15">
      <c r="K63" s="17"/>
      <c r="M63" s="16"/>
    </row>
    <row r="64" spans="11:13" x14ac:dyDescent="0.15">
      <c r="K64" s="17"/>
      <c r="M64" s="14"/>
    </row>
    <row r="65" spans="11:13" x14ac:dyDescent="0.15">
      <c r="K65" s="17"/>
      <c r="M65" s="16"/>
    </row>
    <row r="66" spans="11:13" x14ac:dyDescent="0.15">
      <c r="K66" s="17"/>
      <c r="M66" s="14"/>
    </row>
    <row r="67" spans="11:13" x14ac:dyDescent="0.15">
      <c r="M67" s="16"/>
    </row>
    <row r="68" spans="11:13" x14ac:dyDescent="0.15">
      <c r="M68" s="14"/>
    </row>
  </sheetData>
  <mergeCells count="47">
    <mergeCell ref="A33:A39"/>
    <mergeCell ref="D21:D26"/>
    <mergeCell ref="D27:D32"/>
    <mergeCell ref="D33:D39"/>
    <mergeCell ref="D5:D6"/>
    <mergeCell ref="D7:D8"/>
    <mergeCell ref="D9:D10"/>
    <mergeCell ref="D11:D12"/>
    <mergeCell ref="D13:D14"/>
    <mergeCell ref="D15:D16"/>
    <mergeCell ref="D17:D18"/>
    <mergeCell ref="D19:D20"/>
    <mergeCell ref="A27:A32"/>
    <mergeCell ref="A5:A12"/>
    <mergeCell ref="A13:A20"/>
    <mergeCell ref="A21:A26"/>
    <mergeCell ref="A40:A44"/>
    <mergeCell ref="J13:J20"/>
    <mergeCell ref="K13:K20"/>
    <mergeCell ref="L21:L26"/>
    <mergeCell ref="L27:L32"/>
    <mergeCell ref="L33:L39"/>
    <mergeCell ref="L40:L44"/>
    <mergeCell ref="J33:J39"/>
    <mergeCell ref="K33:K39"/>
    <mergeCell ref="J40:J44"/>
    <mergeCell ref="D40:D44"/>
    <mergeCell ref="J21:J26"/>
    <mergeCell ref="K21:K26"/>
    <mergeCell ref="J27:J32"/>
    <mergeCell ref="K27:K32"/>
    <mergeCell ref="K40:K44"/>
    <mergeCell ref="L19:L20"/>
    <mergeCell ref="A1:B2"/>
    <mergeCell ref="L7:L8"/>
    <mergeCell ref="L9:L10"/>
    <mergeCell ref="L11:L12"/>
    <mergeCell ref="L13:L14"/>
    <mergeCell ref="L15:L16"/>
    <mergeCell ref="L17:L18"/>
    <mergeCell ref="L5:L6"/>
    <mergeCell ref="D2:F2"/>
    <mergeCell ref="F3:H3"/>
    <mergeCell ref="G4:H4"/>
    <mergeCell ref="J4:K4"/>
    <mergeCell ref="J5:J12"/>
    <mergeCell ref="K5:K12"/>
  </mergeCells>
  <phoneticPr fontId="1"/>
  <pageMargins left="0.70866141732283472" right="0.70866141732283472" top="0.39370078740157483" bottom="0.39370078740157483" header="0.31496062992125984" footer="0.31496062992125984"/>
  <pageSetup paperSize="9" scale="73" orientation="landscape" r:id="rId1"/>
  <ignoredErrors>
    <ignoredError sqref="B21:B22 B40:B4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50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126" t="s">
        <v>3</v>
      </c>
      <c r="G3" s="127"/>
      <c r="H3" s="127"/>
      <c r="I3" s="27"/>
    </row>
    <row r="4" spans="1:13" s="7" customFormat="1" ht="27.75" thickBot="1" x14ac:dyDescent="0.2">
      <c r="A4" s="4" t="s">
        <v>4</v>
      </c>
      <c r="B4" s="5" t="s">
        <v>5</v>
      </c>
      <c r="C4" s="62" t="s">
        <v>6</v>
      </c>
      <c r="D4" s="5" t="s">
        <v>10</v>
      </c>
      <c r="E4" s="5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23" t="s">
        <v>14</v>
      </c>
    </row>
    <row r="5" spans="1:13" ht="17.100000000000001" customHeight="1" thickTop="1" thickBot="1" x14ac:dyDescent="0.2">
      <c r="A5" s="95">
        <v>1</v>
      </c>
      <c r="B5" s="41" t="s">
        <v>249</v>
      </c>
      <c r="C5" s="73">
        <v>2</v>
      </c>
      <c r="D5" s="82" t="s">
        <v>17</v>
      </c>
      <c r="E5" s="75" t="s">
        <v>471</v>
      </c>
      <c r="F5" s="76">
        <v>80</v>
      </c>
      <c r="G5" s="15">
        <v>0.5</v>
      </c>
      <c r="H5" s="20" t="s">
        <v>1</v>
      </c>
      <c r="I5" s="29"/>
      <c r="J5" s="98"/>
      <c r="K5" s="79" t="s">
        <v>1</v>
      </c>
      <c r="L5" s="110"/>
      <c r="M5" s="22"/>
    </row>
    <row r="6" spans="1:13" ht="17.100000000000001" customHeight="1" thickTop="1" thickBot="1" x14ac:dyDescent="0.2">
      <c r="A6" s="96"/>
      <c r="B6" s="41" t="s">
        <v>250</v>
      </c>
      <c r="C6" s="73">
        <v>2</v>
      </c>
      <c r="D6" s="83"/>
      <c r="E6" s="75" t="s">
        <v>472</v>
      </c>
      <c r="F6" s="76">
        <v>60</v>
      </c>
      <c r="G6" s="15">
        <v>1</v>
      </c>
      <c r="H6" s="20" t="s">
        <v>1</v>
      </c>
      <c r="I6" s="30"/>
      <c r="J6" s="99"/>
      <c r="K6" s="80"/>
      <c r="L6" s="110"/>
      <c r="M6" s="24"/>
    </row>
    <row r="7" spans="1:13" ht="17.100000000000001" customHeight="1" thickTop="1" thickBot="1" x14ac:dyDescent="0.2">
      <c r="A7" s="96"/>
      <c r="B7" s="41" t="s">
        <v>256</v>
      </c>
      <c r="C7" s="73">
        <v>2</v>
      </c>
      <c r="D7" s="82" t="s">
        <v>24</v>
      </c>
      <c r="E7" s="75" t="s">
        <v>473</v>
      </c>
      <c r="F7" s="76">
        <v>50</v>
      </c>
      <c r="G7" s="15">
        <v>1</v>
      </c>
      <c r="H7" s="20" t="s">
        <v>1</v>
      </c>
      <c r="I7" s="30"/>
      <c r="J7" s="99"/>
      <c r="K7" s="80"/>
      <c r="L7" s="110"/>
      <c r="M7" s="24"/>
    </row>
    <row r="8" spans="1:13" ht="17.100000000000001" customHeight="1" thickTop="1" thickBot="1" x14ac:dyDescent="0.2">
      <c r="A8" s="96"/>
      <c r="B8" s="41" t="s">
        <v>257</v>
      </c>
      <c r="C8" s="73">
        <v>2</v>
      </c>
      <c r="D8" s="83"/>
      <c r="E8" s="75" t="s">
        <v>474</v>
      </c>
      <c r="F8" s="76">
        <v>50</v>
      </c>
      <c r="G8" s="15">
        <v>0.5</v>
      </c>
      <c r="H8" s="20" t="s">
        <v>1</v>
      </c>
      <c r="I8" s="30"/>
      <c r="J8" s="99"/>
      <c r="K8" s="80"/>
      <c r="L8" s="110"/>
      <c r="M8" s="24"/>
    </row>
    <row r="9" spans="1:13" ht="17.100000000000001" customHeight="1" thickTop="1" thickBot="1" x14ac:dyDescent="0.2">
      <c r="A9" s="96"/>
      <c r="B9" s="41" t="s">
        <v>251</v>
      </c>
      <c r="C9" s="73">
        <v>2</v>
      </c>
      <c r="D9" s="82" t="s">
        <v>19</v>
      </c>
      <c r="E9" s="75" t="s">
        <v>475</v>
      </c>
      <c r="F9" s="76">
        <v>80</v>
      </c>
      <c r="G9" s="15">
        <v>1</v>
      </c>
      <c r="H9" s="20" t="s">
        <v>1</v>
      </c>
      <c r="I9" s="30"/>
      <c r="J9" s="99"/>
      <c r="K9" s="80"/>
      <c r="L9" s="110"/>
      <c r="M9" s="24"/>
    </row>
    <row r="10" spans="1:13" ht="17.100000000000001" customHeight="1" thickTop="1" thickBot="1" x14ac:dyDescent="0.2">
      <c r="A10" s="96"/>
      <c r="B10" s="41" t="s">
        <v>261</v>
      </c>
      <c r="C10" s="73">
        <v>2</v>
      </c>
      <c r="D10" s="101"/>
      <c r="E10" s="75" t="s">
        <v>476</v>
      </c>
      <c r="F10" s="76">
        <v>80</v>
      </c>
      <c r="G10" s="15">
        <v>0.5</v>
      </c>
      <c r="H10" s="20" t="s">
        <v>1</v>
      </c>
      <c r="I10" s="30"/>
      <c r="J10" s="99"/>
      <c r="K10" s="80"/>
      <c r="L10" s="110"/>
      <c r="M10" s="24"/>
    </row>
    <row r="11" spans="1:13" ht="17.100000000000001" customHeight="1" thickTop="1" thickBot="1" x14ac:dyDescent="0.2">
      <c r="A11" s="96"/>
      <c r="B11" s="41" t="s">
        <v>259</v>
      </c>
      <c r="C11" s="73">
        <v>2</v>
      </c>
      <c r="D11" s="82" t="s">
        <v>25</v>
      </c>
      <c r="E11" s="75" t="s">
        <v>477</v>
      </c>
      <c r="F11" s="76">
        <v>50</v>
      </c>
      <c r="G11" s="15">
        <v>1</v>
      </c>
      <c r="H11" s="20" t="s">
        <v>1</v>
      </c>
      <c r="I11" s="30"/>
      <c r="J11" s="99"/>
      <c r="K11" s="80"/>
      <c r="L11" s="110"/>
      <c r="M11" s="24"/>
    </row>
    <row r="12" spans="1:13" ht="17.100000000000001" customHeight="1" thickTop="1" thickBot="1" x14ac:dyDescent="0.2">
      <c r="A12" s="97"/>
      <c r="B12" s="41" t="s">
        <v>260</v>
      </c>
      <c r="C12" s="73">
        <v>2</v>
      </c>
      <c r="D12" s="101"/>
      <c r="E12" s="75" t="s">
        <v>478</v>
      </c>
      <c r="F12" s="76">
        <v>50</v>
      </c>
      <c r="G12" s="15">
        <v>1.5</v>
      </c>
      <c r="H12" s="20" t="s">
        <v>1</v>
      </c>
      <c r="I12" s="30"/>
      <c r="J12" s="100"/>
      <c r="K12" s="81"/>
      <c r="L12" s="110"/>
      <c r="M12" s="21"/>
    </row>
    <row r="13" spans="1:13" ht="17.100000000000001" customHeight="1" thickTop="1" thickBot="1" x14ac:dyDescent="0.2">
      <c r="A13" s="130">
        <v>2</v>
      </c>
      <c r="B13" s="41" t="s">
        <v>249</v>
      </c>
      <c r="C13" s="73">
        <v>2</v>
      </c>
      <c r="D13" s="102" t="s">
        <v>20</v>
      </c>
      <c r="E13" s="75" t="s">
        <v>479</v>
      </c>
      <c r="F13" s="76">
        <v>80</v>
      </c>
      <c r="G13" s="15">
        <v>0.5</v>
      </c>
      <c r="H13" s="20" t="s">
        <v>1</v>
      </c>
      <c r="I13" s="30"/>
      <c r="J13" s="112"/>
      <c r="K13" s="111" t="s">
        <v>1</v>
      </c>
      <c r="L13" s="110"/>
      <c r="M13" s="22"/>
    </row>
    <row r="14" spans="1:13" ht="17.100000000000001" customHeight="1" thickTop="1" thickBot="1" x14ac:dyDescent="0.2">
      <c r="A14" s="131"/>
      <c r="B14" s="41" t="s">
        <v>250</v>
      </c>
      <c r="C14" s="73">
        <v>2</v>
      </c>
      <c r="D14" s="102"/>
      <c r="E14" s="75" t="s">
        <v>480</v>
      </c>
      <c r="F14" s="76">
        <v>60</v>
      </c>
      <c r="G14" s="15">
        <v>0.5</v>
      </c>
      <c r="H14" s="20" t="s">
        <v>1</v>
      </c>
      <c r="I14" s="30"/>
      <c r="J14" s="99"/>
      <c r="K14" s="80"/>
      <c r="L14" s="110"/>
      <c r="M14" s="24"/>
    </row>
    <row r="15" spans="1:13" ht="17.100000000000001" customHeight="1" thickTop="1" thickBot="1" x14ac:dyDescent="0.2">
      <c r="A15" s="131"/>
      <c r="B15" s="41" t="s">
        <v>256</v>
      </c>
      <c r="C15" s="73">
        <v>2</v>
      </c>
      <c r="D15" s="102" t="s">
        <v>20</v>
      </c>
      <c r="E15" s="75" t="s">
        <v>481</v>
      </c>
      <c r="F15" s="76">
        <v>60</v>
      </c>
      <c r="G15" s="15">
        <v>0.5</v>
      </c>
      <c r="H15" s="20" t="s">
        <v>1</v>
      </c>
      <c r="I15" s="30"/>
      <c r="J15" s="99"/>
      <c r="K15" s="80"/>
      <c r="L15" s="110"/>
      <c r="M15" s="24"/>
    </row>
    <row r="16" spans="1:13" ht="17.100000000000001" customHeight="1" thickTop="1" thickBot="1" x14ac:dyDescent="0.2">
      <c r="A16" s="131"/>
      <c r="B16" s="41" t="s">
        <v>257</v>
      </c>
      <c r="C16" s="73">
        <v>2</v>
      </c>
      <c r="D16" s="102"/>
      <c r="E16" s="75" t="s">
        <v>482</v>
      </c>
      <c r="F16" s="76">
        <v>60</v>
      </c>
      <c r="G16" s="15">
        <v>1</v>
      </c>
      <c r="H16" s="20" t="s">
        <v>1</v>
      </c>
      <c r="I16" s="30"/>
      <c r="J16" s="99"/>
      <c r="K16" s="80"/>
      <c r="L16" s="110"/>
      <c r="M16" s="24"/>
    </row>
    <row r="17" spans="1:13" ht="17.100000000000001" customHeight="1" thickTop="1" thickBot="1" x14ac:dyDescent="0.2">
      <c r="A17" s="131"/>
      <c r="B17" s="41" t="s">
        <v>251</v>
      </c>
      <c r="C17" s="73">
        <v>2</v>
      </c>
      <c r="D17" s="82" t="s">
        <v>29</v>
      </c>
      <c r="E17" s="75" t="s">
        <v>483</v>
      </c>
      <c r="F17" s="76">
        <v>60</v>
      </c>
      <c r="G17" s="15">
        <v>0.5</v>
      </c>
      <c r="H17" s="20" t="s">
        <v>1</v>
      </c>
      <c r="I17" s="30"/>
      <c r="J17" s="99"/>
      <c r="K17" s="80"/>
      <c r="L17" s="110"/>
      <c r="M17" s="24"/>
    </row>
    <row r="18" spans="1:13" ht="17.100000000000001" customHeight="1" thickTop="1" thickBot="1" x14ac:dyDescent="0.2">
      <c r="A18" s="131"/>
      <c r="B18" s="41" t="s">
        <v>261</v>
      </c>
      <c r="C18" s="73">
        <v>2</v>
      </c>
      <c r="D18" s="83"/>
      <c r="E18" s="75" t="s">
        <v>484</v>
      </c>
      <c r="F18" s="76">
        <v>50</v>
      </c>
      <c r="G18" s="15">
        <v>1</v>
      </c>
      <c r="H18" s="20" t="s">
        <v>1</v>
      </c>
      <c r="I18" s="30"/>
      <c r="J18" s="99"/>
      <c r="K18" s="80"/>
      <c r="L18" s="110"/>
      <c r="M18" s="24"/>
    </row>
    <row r="19" spans="1:13" ht="17.100000000000001" customHeight="1" thickTop="1" thickBot="1" x14ac:dyDescent="0.2">
      <c r="A19" s="131"/>
      <c r="B19" s="41" t="s">
        <v>259</v>
      </c>
      <c r="C19" s="73">
        <v>2</v>
      </c>
      <c r="D19" s="82" t="s">
        <v>23</v>
      </c>
      <c r="E19" s="75" t="s">
        <v>485</v>
      </c>
      <c r="F19" s="76">
        <v>70</v>
      </c>
      <c r="G19" s="15">
        <v>0.5</v>
      </c>
      <c r="H19" s="20" t="s">
        <v>1</v>
      </c>
      <c r="I19" s="30"/>
      <c r="J19" s="99"/>
      <c r="K19" s="80"/>
      <c r="L19" s="110"/>
      <c r="M19" s="24"/>
    </row>
    <row r="20" spans="1:13" ht="17.100000000000001" customHeight="1" thickTop="1" thickBot="1" x14ac:dyDescent="0.2">
      <c r="A20" s="132"/>
      <c r="B20" s="41" t="s">
        <v>260</v>
      </c>
      <c r="C20" s="73">
        <v>2</v>
      </c>
      <c r="D20" s="101"/>
      <c r="E20" s="75" t="s">
        <v>486</v>
      </c>
      <c r="F20" s="76">
        <v>40</v>
      </c>
      <c r="G20" s="15">
        <v>1</v>
      </c>
      <c r="H20" s="20" t="s">
        <v>1</v>
      </c>
      <c r="I20" s="30"/>
      <c r="J20" s="100"/>
      <c r="K20" s="81"/>
      <c r="L20" s="110"/>
      <c r="M20" s="21"/>
    </row>
    <row r="21" spans="1:13" ht="17.100000000000001" customHeight="1" thickTop="1" x14ac:dyDescent="0.15">
      <c r="A21" s="130">
        <v>3</v>
      </c>
      <c r="B21" s="41" t="s">
        <v>42</v>
      </c>
      <c r="C21" s="73">
        <v>2</v>
      </c>
      <c r="D21" s="82" t="s">
        <v>16</v>
      </c>
      <c r="E21" s="75" t="s">
        <v>487</v>
      </c>
      <c r="F21" s="76">
        <v>70</v>
      </c>
      <c r="G21" s="15">
        <v>0.5</v>
      </c>
      <c r="H21" s="20" t="s">
        <v>1</v>
      </c>
      <c r="I21" s="30"/>
      <c r="J21" s="112"/>
      <c r="K21" s="111" t="s">
        <v>1</v>
      </c>
      <c r="L21" s="124"/>
      <c r="M21" s="22"/>
    </row>
    <row r="22" spans="1:13" ht="17.100000000000001" customHeight="1" x14ac:dyDescent="0.15">
      <c r="A22" s="131"/>
      <c r="B22" s="41" t="s">
        <v>44</v>
      </c>
      <c r="C22" s="73">
        <v>2</v>
      </c>
      <c r="D22" s="105"/>
      <c r="E22" s="75" t="s">
        <v>488</v>
      </c>
      <c r="F22" s="76">
        <v>90</v>
      </c>
      <c r="G22" s="15">
        <v>0.5</v>
      </c>
      <c r="H22" s="20" t="s">
        <v>1</v>
      </c>
      <c r="I22" s="30"/>
      <c r="J22" s="99"/>
      <c r="K22" s="80"/>
      <c r="L22" s="125"/>
      <c r="M22" s="24"/>
    </row>
    <row r="23" spans="1:13" ht="17.100000000000001" customHeight="1" x14ac:dyDescent="0.15">
      <c r="A23" s="131"/>
      <c r="B23" s="41" t="s">
        <v>45</v>
      </c>
      <c r="C23" s="73">
        <v>2</v>
      </c>
      <c r="D23" s="105"/>
      <c r="E23" s="75" t="s">
        <v>489</v>
      </c>
      <c r="F23" s="76">
        <v>60</v>
      </c>
      <c r="G23" s="15">
        <v>1</v>
      </c>
      <c r="H23" s="20" t="s">
        <v>1</v>
      </c>
      <c r="I23" s="30"/>
      <c r="J23" s="99"/>
      <c r="K23" s="80"/>
      <c r="L23" s="125"/>
      <c r="M23" s="24"/>
    </row>
    <row r="24" spans="1:13" ht="17.100000000000001" customHeight="1" x14ac:dyDescent="0.15">
      <c r="A24" s="131"/>
      <c r="B24" s="42" t="s">
        <v>259</v>
      </c>
      <c r="C24" s="73">
        <v>2</v>
      </c>
      <c r="D24" s="105"/>
      <c r="E24" s="75" t="s">
        <v>490</v>
      </c>
      <c r="F24" s="76">
        <v>80</v>
      </c>
      <c r="G24" s="15">
        <v>1</v>
      </c>
      <c r="H24" s="20" t="s">
        <v>1</v>
      </c>
      <c r="I24" s="30"/>
      <c r="J24" s="99"/>
      <c r="K24" s="80"/>
      <c r="L24" s="125"/>
      <c r="M24" s="24"/>
    </row>
    <row r="25" spans="1:13" ht="17.100000000000001" customHeight="1" thickBot="1" x14ac:dyDescent="0.2">
      <c r="A25" s="131"/>
      <c r="B25" s="41" t="s">
        <v>260</v>
      </c>
      <c r="C25" s="73">
        <v>2</v>
      </c>
      <c r="D25" s="105"/>
      <c r="E25" s="75" t="s">
        <v>491</v>
      </c>
      <c r="F25" s="76">
        <v>50</v>
      </c>
      <c r="G25" s="15">
        <v>2</v>
      </c>
      <c r="H25" s="20" t="s">
        <v>1</v>
      </c>
      <c r="I25" s="30"/>
      <c r="J25" s="100"/>
      <c r="K25" s="81"/>
      <c r="L25" s="128"/>
      <c r="M25" s="21"/>
    </row>
    <row r="26" spans="1:13" ht="17.100000000000001" customHeight="1" thickTop="1" x14ac:dyDescent="0.15">
      <c r="A26" s="131">
        <v>4</v>
      </c>
      <c r="B26" s="41" t="s">
        <v>249</v>
      </c>
      <c r="C26" s="73">
        <v>2</v>
      </c>
      <c r="D26" s="105" t="s">
        <v>30</v>
      </c>
      <c r="E26" s="75" t="s">
        <v>492</v>
      </c>
      <c r="F26" s="76">
        <v>60</v>
      </c>
      <c r="G26" s="15">
        <v>0.5</v>
      </c>
      <c r="H26" s="20" t="s">
        <v>1</v>
      </c>
      <c r="I26" s="30"/>
      <c r="J26" s="112"/>
      <c r="K26" s="111" t="s">
        <v>1</v>
      </c>
      <c r="L26" s="124"/>
      <c r="M26" s="32"/>
    </row>
    <row r="27" spans="1:13" ht="17.100000000000001" customHeight="1" x14ac:dyDescent="0.15">
      <c r="A27" s="131"/>
      <c r="B27" s="41" t="s">
        <v>250</v>
      </c>
      <c r="C27" s="73">
        <v>2</v>
      </c>
      <c r="D27" s="105"/>
      <c r="E27" s="75" t="s">
        <v>493</v>
      </c>
      <c r="F27" s="76">
        <v>80</v>
      </c>
      <c r="G27" s="15">
        <v>0.5</v>
      </c>
      <c r="H27" s="20" t="s">
        <v>1</v>
      </c>
      <c r="I27" s="30"/>
      <c r="J27" s="99"/>
      <c r="K27" s="80"/>
      <c r="L27" s="125"/>
      <c r="M27" s="24"/>
    </row>
    <row r="28" spans="1:13" ht="17.100000000000001" customHeight="1" x14ac:dyDescent="0.15">
      <c r="A28" s="131"/>
      <c r="B28" s="41" t="s">
        <v>507</v>
      </c>
      <c r="C28" s="73">
        <v>3</v>
      </c>
      <c r="D28" s="105"/>
      <c r="E28" s="75" t="s">
        <v>494</v>
      </c>
      <c r="F28" s="76">
        <v>70</v>
      </c>
      <c r="G28" s="15">
        <v>1</v>
      </c>
      <c r="H28" s="20" t="s">
        <v>1</v>
      </c>
      <c r="I28" s="30"/>
      <c r="J28" s="99"/>
      <c r="K28" s="80"/>
      <c r="L28" s="125"/>
      <c r="M28" s="49"/>
    </row>
    <row r="29" spans="1:13" ht="17.100000000000001" customHeight="1" x14ac:dyDescent="0.15">
      <c r="A29" s="131"/>
      <c r="B29" s="41" t="s">
        <v>256</v>
      </c>
      <c r="C29" s="73">
        <v>3</v>
      </c>
      <c r="D29" s="105"/>
      <c r="E29" s="75" t="s">
        <v>495</v>
      </c>
      <c r="F29" s="76">
        <v>60</v>
      </c>
      <c r="G29" s="15">
        <v>1.5</v>
      </c>
      <c r="H29" s="20" t="s">
        <v>1</v>
      </c>
      <c r="I29" s="30"/>
      <c r="J29" s="99"/>
      <c r="K29" s="80"/>
      <c r="L29" s="125"/>
      <c r="M29" s="24"/>
    </row>
    <row r="30" spans="1:13" ht="17.100000000000001" customHeight="1" thickBot="1" x14ac:dyDescent="0.2">
      <c r="A30" s="131"/>
      <c r="B30" s="41" t="s">
        <v>257</v>
      </c>
      <c r="C30" s="73">
        <v>3</v>
      </c>
      <c r="D30" s="105"/>
      <c r="E30" s="75" t="s">
        <v>496</v>
      </c>
      <c r="F30" s="76">
        <v>50</v>
      </c>
      <c r="G30" s="15">
        <v>2</v>
      </c>
      <c r="H30" s="20" t="s">
        <v>1</v>
      </c>
      <c r="I30" s="30"/>
      <c r="J30" s="100"/>
      <c r="K30" s="81"/>
      <c r="L30" s="128"/>
      <c r="M30" s="21"/>
    </row>
    <row r="31" spans="1:13" ht="17.100000000000001" customHeight="1" thickTop="1" x14ac:dyDescent="0.15">
      <c r="A31" s="131">
        <v>5</v>
      </c>
      <c r="B31" s="41" t="s">
        <v>42</v>
      </c>
      <c r="C31" s="73">
        <v>3</v>
      </c>
      <c r="D31" s="105" t="s">
        <v>74</v>
      </c>
      <c r="E31" s="75" t="s">
        <v>497</v>
      </c>
      <c r="F31" s="76">
        <v>70</v>
      </c>
      <c r="G31" s="15">
        <v>0.5</v>
      </c>
      <c r="H31" s="20" t="s">
        <v>1</v>
      </c>
      <c r="I31" s="30"/>
      <c r="J31" s="112"/>
      <c r="K31" s="111" t="s">
        <v>1</v>
      </c>
      <c r="L31" s="124"/>
      <c r="M31" s="24"/>
    </row>
    <row r="32" spans="1:13" ht="17.100000000000001" customHeight="1" x14ac:dyDescent="0.15">
      <c r="A32" s="131"/>
      <c r="B32" s="41" t="s">
        <v>44</v>
      </c>
      <c r="C32" s="73">
        <v>3</v>
      </c>
      <c r="D32" s="105"/>
      <c r="E32" s="75" t="s">
        <v>498</v>
      </c>
      <c r="F32" s="76">
        <v>70</v>
      </c>
      <c r="G32" s="15">
        <v>0.5</v>
      </c>
      <c r="H32" s="20" t="s">
        <v>1</v>
      </c>
      <c r="I32" s="30"/>
      <c r="J32" s="99"/>
      <c r="K32" s="80"/>
      <c r="L32" s="125"/>
      <c r="M32" s="24"/>
    </row>
    <row r="33" spans="1:13" ht="17.100000000000001" customHeight="1" x14ac:dyDescent="0.15">
      <c r="A33" s="131"/>
      <c r="B33" s="41" t="s">
        <v>45</v>
      </c>
      <c r="C33" s="73">
        <v>3</v>
      </c>
      <c r="D33" s="105"/>
      <c r="E33" s="75" t="s">
        <v>499</v>
      </c>
      <c r="F33" s="76">
        <v>60</v>
      </c>
      <c r="G33" s="15">
        <v>1</v>
      </c>
      <c r="H33" s="20" t="s">
        <v>1</v>
      </c>
      <c r="I33" s="30"/>
      <c r="J33" s="99"/>
      <c r="K33" s="80"/>
      <c r="L33" s="125"/>
      <c r="M33" s="49"/>
    </row>
    <row r="34" spans="1:13" ht="17.100000000000001" customHeight="1" x14ac:dyDescent="0.15">
      <c r="A34" s="131"/>
      <c r="B34" s="41" t="s">
        <v>46</v>
      </c>
      <c r="C34" s="73">
        <v>3</v>
      </c>
      <c r="D34" s="105"/>
      <c r="E34" s="75" t="s">
        <v>500</v>
      </c>
      <c r="F34" s="76">
        <v>60</v>
      </c>
      <c r="G34" s="15">
        <v>0.5</v>
      </c>
      <c r="H34" s="20" t="s">
        <v>1</v>
      </c>
      <c r="I34" s="30"/>
      <c r="J34" s="99"/>
      <c r="K34" s="80"/>
      <c r="L34" s="125"/>
      <c r="M34" s="24"/>
    </row>
    <row r="35" spans="1:13" ht="17.100000000000001" customHeight="1" thickBot="1" x14ac:dyDescent="0.2">
      <c r="A35" s="131"/>
      <c r="B35" s="41" t="s">
        <v>47</v>
      </c>
      <c r="C35" s="73">
        <v>3</v>
      </c>
      <c r="D35" s="105"/>
      <c r="E35" s="75" t="s">
        <v>501</v>
      </c>
      <c r="F35" s="76">
        <v>20</v>
      </c>
      <c r="G35" s="15">
        <v>2</v>
      </c>
      <c r="H35" s="20" t="s">
        <v>1</v>
      </c>
      <c r="I35" s="30"/>
      <c r="J35" s="100"/>
      <c r="K35" s="81"/>
      <c r="L35" s="128"/>
      <c r="M35" s="21"/>
    </row>
    <row r="36" spans="1:13" ht="17.100000000000001" customHeight="1" thickTop="1" x14ac:dyDescent="0.15">
      <c r="A36" s="131">
        <v>6</v>
      </c>
      <c r="B36" s="41" t="s">
        <v>42</v>
      </c>
      <c r="C36" s="73">
        <v>3</v>
      </c>
      <c r="D36" s="82" t="s">
        <v>31</v>
      </c>
      <c r="E36" s="75" t="s">
        <v>502</v>
      </c>
      <c r="F36" s="76">
        <v>80</v>
      </c>
      <c r="G36" s="15">
        <v>0.5</v>
      </c>
      <c r="H36" s="20" t="s">
        <v>1</v>
      </c>
      <c r="I36" s="30"/>
      <c r="J36" s="112"/>
      <c r="K36" s="111" t="s">
        <v>1</v>
      </c>
      <c r="L36" s="124"/>
      <c r="M36" s="24"/>
    </row>
    <row r="37" spans="1:13" ht="17.100000000000001" customHeight="1" x14ac:dyDescent="0.15">
      <c r="A37" s="131"/>
      <c r="B37" s="41" t="s">
        <v>44</v>
      </c>
      <c r="C37" s="73">
        <v>3</v>
      </c>
      <c r="D37" s="105"/>
      <c r="E37" s="75" t="s">
        <v>503</v>
      </c>
      <c r="F37" s="76">
        <v>70</v>
      </c>
      <c r="G37" s="15">
        <v>1</v>
      </c>
      <c r="H37" s="20" t="s">
        <v>1</v>
      </c>
      <c r="I37" s="30"/>
      <c r="J37" s="99"/>
      <c r="K37" s="80"/>
      <c r="L37" s="125"/>
      <c r="M37" s="24"/>
    </row>
    <row r="38" spans="1:13" ht="17.100000000000001" customHeight="1" x14ac:dyDescent="0.15">
      <c r="A38" s="131"/>
      <c r="B38" s="41" t="s">
        <v>251</v>
      </c>
      <c r="C38" s="73">
        <v>3</v>
      </c>
      <c r="D38" s="105"/>
      <c r="E38" s="75" t="s">
        <v>504</v>
      </c>
      <c r="F38" s="76">
        <v>70</v>
      </c>
      <c r="G38" s="15">
        <v>0.5</v>
      </c>
      <c r="H38" s="20" t="s">
        <v>1</v>
      </c>
      <c r="I38" s="30"/>
      <c r="J38" s="99"/>
      <c r="K38" s="80"/>
      <c r="L38" s="125"/>
      <c r="M38" s="24"/>
    </row>
    <row r="39" spans="1:13" ht="17.100000000000001" customHeight="1" x14ac:dyDescent="0.15">
      <c r="A39" s="131"/>
      <c r="B39" s="41" t="s">
        <v>261</v>
      </c>
      <c r="C39" s="73">
        <v>3</v>
      </c>
      <c r="D39" s="105"/>
      <c r="E39" s="75" t="s">
        <v>505</v>
      </c>
      <c r="F39" s="76">
        <v>40</v>
      </c>
      <c r="G39" s="15">
        <v>2</v>
      </c>
      <c r="H39" s="20" t="s">
        <v>1</v>
      </c>
      <c r="I39" s="30"/>
      <c r="J39" s="99"/>
      <c r="K39" s="80"/>
      <c r="L39" s="125"/>
      <c r="M39" s="24"/>
    </row>
    <row r="40" spans="1:13" ht="17.100000000000001" customHeight="1" thickBot="1" x14ac:dyDescent="0.2">
      <c r="A40" s="131"/>
      <c r="B40" s="41" t="s">
        <v>508</v>
      </c>
      <c r="C40" s="73">
        <v>3</v>
      </c>
      <c r="D40" s="105"/>
      <c r="E40" s="75" t="s">
        <v>506</v>
      </c>
      <c r="F40" s="76">
        <v>20</v>
      </c>
      <c r="G40" s="15">
        <v>2</v>
      </c>
      <c r="H40" s="20" t="s">
        <v>1</v>
      </c>
      <c r="I40" s="31"/>
      <c r="J40" s="106"/>
      <c r="K40" s="107"/>
      <c r="L40" s="128"/>
      <c r="M40" s="21"/>
    </row>
    <row r="41" spans="1:13" ht="14.25" thickTop="1" x14ac:dyDescent="0.15">
      <c r="B41" s="8"/>
      <c r="C41" s="63"/>
      <c r="D41" s="8"/>
      <c r="E41" s="9"/>
      <c r="F41" s="9"/>
      <c r="G41" s="9"/>
      <c r="H41" s="9"/>
      <c r="J41" s="9"/>
      <c r="K41" s="9"/>
      <c r="M41" s="9"/>
    </row>
    <row r="42" spans="1:13" x14ac:dyDescent="0.15">
      <c r="F42" s="10" t="s">
        <v>12</v>
      </c>
      <c r="G42" s="11">
        <f>SUM(G5:G40)</f>
        <v>33.5</v>
      </c>
      <c r="H42" s="12" t="s">
        <v>1</v>
      </c>
      <c r="J42" s="13"/>
      <c r="K42" s="14"/>
      <c r="M42" s="14"/>
    </row>
    <row r="43" spans="1:13" x14ac:dyDescent="0.15">
      <c r="F43" s="10" t="s">
        <v>13</v>
      </c>
      <c r="G43" s="15">
        <f>50-G42</f>
        <v>16.5</v>
      </c>
      <c r="H43" s="12" t="s">
        <v>1</v>
      </c>
      <c r="J43" s="13"/>
      <c r="K43" s="16"/>
      <c r="M43" s="65"/>
    </row>
    <row r="44" spans="1:13" x14ac:dyDescent="0.15">
      <c r="K44" s="14"/>
      <c r="M44" s="65"/>
    </row>
    <row r="45" spans="1:13" x14ac:dyDescent="0.15">
      <c r="K45" s="16"/>
      <c r="M45" s="65"/>
    </row>
    <row r="46" spans="1:13" x14ac:dyDescent="0.15">
      <c r="K46" s="14"/>
      <c r="M46" s="14"/>
    </row>
    <row r="47" spans="1:13" x14ac:dyDescent="0.15">
      <c r="K47" s="16"/>
      <c r="M47" s="16"/>
    </row>
    <row r="48" spans="1:13" x14ac:dyDescent="0.15">
      <c r="K48" s="14"/>
      <c r="M48" s="14"/>
    </row>
    <row r="49" spans="11:13" x14ac:dyDescent="0.15">
      <c r="K49" s="16"/>
      <c r="M49" s="16"/>
    </row>
    <row r="50" spans="11:13" x14ac:dyDescent="0.15">
      <c r="K50" s="14"/>
      <c r="M50" s="14"/>
    </row>
    <row r="51" spans="11:13" x14ac:dyDescent="0.15">
      <c r="K51" s="16"/>
      <c r="M51" s="16"/>
    </row>
    <row r="52" spans="11:13" x14ac:dyDescent="0.15">
      <c r="K52" s="14"/>
      <c r="M52" s="14"/>
    </row>
    <row r="53" spans="11:13" x14ac:dyDescent="0.15">
      <c r="K53" s="16"/>
      <c r="M53" s="16"/>
    </row>
    <row r="54" spans="11:13" x14ac:dyDescent="0.15">
      <c r="K54" s="14"/>
      <c r="M54" s="14"/>
    </row>
    <row r="55" spans="11:13" x14ac:dyDescent="0.15">
      <c r="K55" s="16"/>
      <c r="M55" s="16"/>
    </row>
    <row r="56" spans="11:13" x14ac:dyDescent="0.15">
      <c r="K56" s="17"/>
      <c r="M56" s="14"/>
    </row>
    <row r="57" spans="11:13" x14ac:dyDescent="0.15">
      <c r="K57" s="17"/>
      <c r="M57" s="17"/>
    </row>
    <row r="58" spans="11:13" x14ac:dyDescent="0.15">
      <c r="K58" s="17"/>
      <c r="M58" s="14"/>
    </row>
    <row r="59" spans="11:13" x14ac:dyDescent="0.15">
      <c r="K59" s="17"/>
      <c r="M59" s="16"/>
    </row>
    <row r="60" spans="11:13" x14ac:dyDescent="0.15">
      <c r="K60" s="17"/>
      <c r="M60" s="14"/>
    </row>
    <row r="61" spans="11:13" x14ac:dyDescent="0.15">
      <c r="K61" s="17"/>
      <c r="M61" s="16"/>
    </row>
    <row r="62" spans="11:13" x14ac:dyDescent="0.15">
      <c r="K62" s="17"/>
      <c r="M62" s="14"/>
    </row>
    <row r="63" spans="11:13" x14ac:dyDescent="0.15">
      <c r="M63" s="16"/>
    </row>
    <row r="64" spans="11:13" x14ac:dyDescent="0.15">
      <c r="M64" s="14"/>
    </row>
  </sheetData>
  <mergeCells count="47">
    <mergeCell ref="L36:L40"/>
    <mergeCell ref="J31:J35"/>
    <mergeCell ref="J36:J40"/>
    <mergeCell ref="D17:D18"/>
    <mergeCell ref="A21:A25"/>
    <mergeCell ref="A26:A30"/>
    <mergeCell ref="D21:D25"/>
    <mergeCell ref="D26:D30"/>
    <mergeCell ref="K21:K25"/>
    <mergeCell ref="A31:A35"/>
    <mergeCell ref="A36:A40"/>
    <mergeCell ref="D31:D35"/>
    <mergeCell ref="D36:D40"/>
    <mergeCell ref="K36:K40"/>
    <mergeCell ref="D7:D8"/>
    <mergeCell ref="D5:D6"/>
    <mergeCell ref="K5:K12"/>
    <mergeCell ref="J13:J20"/>
    <mergeCell ref="K13:K20"/>
    <mergeCell ref="D15:D16"/>
    <mergeCell ref="D9:D10"/>
    <mergeCell ref="A13:A20"/>
    <mergeCell ref="L19:L20"/>
    <mergeCell ref="L15:L16"/>
    <mergeCell ref="L17:L18"/>
    <mergeCell ref="D19:D20"/>
    <mergeCell ref="K31:K35"/>
    <mergeCell ref="L31:L35"/>
    <mergeCell ref="L11:L12"/>
    <mergeCell ref="A1:B2"/>
    <mergeCell ref="L5:L6"/>
    <mergeCell ref="L7:L8"/>
    <mergeCell ref="L9:L10"/>
    <mergeCell ref="D2:F2"/>
    <mergeCell ref="F3:H3"/>
    <mergeCell ref="G4:H4"/>
    <mergeCell ref="J4:K4"/>
    <mergeCell ref="D11:D12"/>
    <mergeCell ref="L13:L14"/>
    <mergeCell ref="D13:D14"/>
    <mergeCell ref="A5:A12"/>
    <mergeCell ref="J5:J12"/>
    <mergeCell ref="J26:J30"/>
    <mergeCell ref="J21:J25"/>
    <mergeCell ref="K26:K30"/>
    <mergeCell ref="L21:L25"/>
    <mergeCell ref="L26:L30"/>
  </mergeCells>
  <phoneticPr fontId="3"/>
  <pageMargins left="0.70866141732283472" right="0.70866141732283472" top="0.39370078740157483" bottom="0.3937007874015748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3" max="3" width="5.25" style="61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3" ht="13.5" customHeight="1" x14ac:dyDescent="0.15">
      <c r="A1" s="85" t="s">
        <v>156</v>
      </c>
      <c r="B1" s="86"/>
    </row>
    <row r="2" spans="1:13" ht="27" customHeight="1" x14ac:dyDescent="0.15">
      <c r="A2" s="86"/>
      <c r="B2" s="86"/>
      <c r="D2" s="87" t="s">
        <v>0</v>
      </c>
      <c r="E2" s="88"/>
      <c r="F2" s="88"/>
      <c r="G2" s="1"/>
      <c r="H2" s="2" t="s">
        <v>1</v>
      </c>
      <c r="I2" s="26"/>
      <c r="K2" s="3" t="s">
        <v>2</v>
      </c>
      <c r="L2" s="3"/>
      <c r="M2" s="2"/>
    </row>
    <row r="3" spans="1:13" x14ac:dyDescent="0.15">
      <c r="F3" s="126" t="s">
        <v>3</v>
      </c>
      <c r="G3" s="127"/>
      <c r="H3" s="127"/>
      <c r="I3" s="27"/>
    </row>
    <row r="4" spans="1:13" s="7" customFormat="1" ht="27.75" thickBot="1" x14ac:dyDescent="0.2">
      <c r="A4" s="4" t="s">
        <v>4</v>
      </c>
      <c r="B4" s="5" t="s">
        <v>5</v>
      </c>
      <c r="C4" s="62" t="s">
        <v>6</v>
      </c>
      <c r="D4" s="5" t="s">
        <v>10</v>
      </c>
      <c r="E4" s="5" t="s">
        <v>11</v>
      </c>
      <c r="F4" s="5" t="s">
        <v>15</v>
      </c>
      <c r="G4" s="91" t="s">
        <v>7</v>
      </c>
      <c r="H4" s="92"/>
      <c r="I4" s="28" t="s">
        <v>28</v>
      </c>
      <c r="J4" s="93" t="s">
        <v>8</v>
      </c>
      <c r="K4" s="94"/>
      <c r="L4" s="6" t="s">
        <v>9</v>
      </c>
      <c r="M4" s="23" t="s">
        <v>14</v>
      </c>
    </row>
    <row r="5" spans="1:13" ht="17.100000000000001" customHeight="1" thickTop="1" thickBot="1" x14ac:dyDescent="0.2">
      <c r="A5" s="95">
        <v>1</v>
      </c>
      <c r="B5" s="41" t="s">
        <v>33</v>
      </c>
      <c r="C5" s="73">
        <v>2</v>
      </c>
      <c r="D5" s="82" t="s">
        <v>16</v>
      </c>
      <c r="E5" s="44" t="s">
        <v>200</v>
      </c>
      <c r="F5" s="10">
        <v>69</v>
      </c>
      <c r="G5" s="15">
        <v>0.5</v>
      </c>
      <c r="H5" s="20" t="s">
        <v>1</v>
      </c>
      <c r="I5" s="29"/>
      <c r="J5" s="98"/>
      <c r="K5" s="79" t="s">
        <v>1</v>
      </c>
      <c r="L5" s="110"/>
      <c r="M5" s="22"/>
    </row>
    <row r="6" spans="1:13" ht="17.100000000000001" customHeight="1" thickTop="1" thickBot="1" x14ac:dyDescent="0.2">
      <c r="A6" s="96"/>
      <c r="B6" s="41" t="s">
        <v>34</v>
      </c>
      <c r="C6" s="73">
        <v>2</v>
      </c>
      <c r="D6" s="83"/>
      <c r="E6" s="44" t="s">
        <v>201</v>
      </c>
      <c r="F6" s="10">
        <v>58</v>
      </c>
      <c r="G6" s="15">
        <v>0.5</v>
      </c>
      <c r="H6" s="20" t="s">
        <v>1</v>
      </c>
      <c r="I6" s="30"/>
      <c r="J6" s="99"/>
      <c r="K6" s="80"/>
      <c r="L6" s="110"/>
      <c r="M6" s="24"/>
    </row>
    <row r="7" spans="1:13" ht="17.100000000000001" customHeight="1" thickTop="1" thickBot="1" x14ac:dyDescent="0.2">
      <c r="A7" s="96"/>
      <c r="B7" s="41" t="s">
        <v>35</v>
      </c>
      <c r="C7" s="73">
        <v>3</v>
      </c>
      <c r="D7" s="82" t="s">
        <v>24</v>
      </c>
      <c r="E7" s="44" t="s">
        <v>202</v>
      </c>
      <c r="F7" s="10">
        <v>63</v>
      </c>
      <c r="G7" s="15">
        <v>0.5</v>
      </c>
      <c r="H7" s="20" t="s">
        <v>1</v>
      </c>
      <c r="I7" s="30"/>
      <c r="J7" s="99"/>
      <c r="K7" s="80"/>
      <c r="L7" s="110"/>
      <c r="M7" s="24"/>
    </row>
    <row r="8" spans="1:13" ht="17.100000000000001" customHeight="1" thickTop="1" thickBot="1" x14ac:dyDescent="0.2">
      <c r="A8" s="96"/>
      <c r="B8" s="41" t="s">
        <v>36</v>
      </c>
      <c r="C8" s="73">
        <v>3</v>
      </c>
      <c r="D8" s="83"/>
      <c r="E8" s="44" t="s">
        <v>203</v>
      </c>
      <c r="F8" s="10">
        <v>41</v>
      </c>
      <c r="G8" s="15">
        <v>1</v>
      </c>
      <c r="H8" s="20" t="s">
        <v>1</v>
      </c>
      <c r="I8" s="30"/>
      <c r="J8" s="99"/>
      <c r="K8" s="80"/>
      <c r="L8" s="110"/>
      <c r="M8" s="24"/>
    </row>
    <row r="9" spans="1:13" ht="17.100000000000001" customHeight="1" thickTop="1" thickBot="1" x14ac:dyDescent="0.2">
      <c r="A9" s="96"/>
      <c r="B9" s="41" t="s">
        <v>32</v>
      </c>
      <c r="C9" s="73">
        <v>2</v>
      </c>
      <c r="D9" s="82" t="s">
        <v>30</v>
      </c>
      <c r="E9" s="44" t="s">
        <v>204</v>
      </c>
      <c r="F9" s="10">
        <v>77</v>
      </c>
      <c r="G9" s="15">
        <v>0.5</v>
      </c>
      <c r="H9" s="20" t="s">
        <v>1</v>
      </c>
      <c r="I9" s="30"/>
      <c r="J9" s="99"/>
      <c r="K9" s="80"/>
      <c r="L9" s="110"/>
      <c r="M9" s="24"/>
    </row>
    <row r="10" spans="1:13" ht="17.100000000000001" customHeight="1" thickTop="1" thickBot="1" x14ac:dyDescent="0.2">
      <c r="A10" s="96"/>
      <c r="B10" s="41" t="s">
        <v>38</v>
      </c>
      <c r="C10" s="73">
        <v>2</v>
      </c>
      <c r="D10" s="101"/>
      <c r="E10" s="44" t="s">
        <v>205</v>
      </c>
      <c r="F10" s="10">
        <v>65</v>
      </c>
      <c r="G10" s="15">
        <v>0.5</v>
      </c>
      <c r="H10" s="20" t="s">
        <v>1</v>
      </c>
      <c r="I10" s="30"/>
      <c r="J10" s="99"/>
      <c r="K10" s="80"/>
      <c r="L10" s="110"/>
      <c r="M10" s="24"/>
    </row>
    <row r="11" spans="1:13" ht="17.100000000000001" customHeight="1" thickTop="1" thickBot="1" x14ac:dyDescent="0.2">
      <c r="A11" s="96"/>
      <c r="B11" s="41" t="s">
        <v>39</v>
      </c>
      <c r="C11" s="73">
        <v>3</v>
      </c>
      <c r="D11" s="82" t="s">
        <v>25</v>
      </c>
      <c r="E11" s="44" t="s">
        <v>206</v>
      </c>
      <c r="F11" s="10">
        <v>65</v>
      </c>
      <c r="G11" s="15">
        <v>0.5</v>
      </c>
      <c r="H11" s="20" t="s">
        <v>1</v>
      </c>
      <c r="I11" s="30"/>
      <c r="J11" s="99"/>
      <c r="K11" s="80"/>
      <c r="L11" s="110"/>
      <c r="M11" s="24"/>
    </row>
    <row r="12" spans="1:13" ht="17.100000000000001" customHeight="1" thickTop="1" thickBot="1" x14ac:dyDescent="0.2">
      <c r="A12" s="97"/>
      <c r="B12" s="41" t="s">
        <v>40</v>
      </c>
      <c r="C12" s="73">
        <v>3</v>
      </c>
      <c r="D12" s="101"/>
      <c r="E12" s="44" t="s">
        <v>207</v>
      </c>
      <c r="F12" s="10">
        <v>31</v>
      </c>
      <c r="G12" s="15">
        <v>2</v>
      </c>
      <c r="H12" s="20" t="s">
        <v>1</v>
      </c>
      <c r="I12" s="30"/>
      <c r="J12" s="100"/>
      <c r="K12" s="81"/>
      <c r="L12" s="110"/>
      <c r="M12" s="21"/>
    </row>
    <row r="13" spans="1:13" ht="17.100000000000001" customHeight="1" thickTop="1" thickBot="1" x14ac:dyDescent="0.2">
      <c r="A13" s="130">
        <v>2</v>
      </c>
      <c r="B13" s="41" t="s">
        <v>33</v>
      </c>
      <c r="C13" s="73">
        <v>2</v>
      </c>
      <c r="D13" s="102" t="s">
        <v>26</v>
      </c>
      <c r="E13" s="44" t="s">
        <v>208</v>
      </c>
      <c r="F13" s="10">
        <v>31</v>
      </c>
      <c r="G13" s="15">
        <v>0.5</v>
      </c>
      <c r="H13" s="20" t="s">
        <v>1</v>
      </c>
      <c r="I13" s="30"/>
      <c r="J13" s="112"/>
      <c r="K13" s="111" t="s">
        <v>1</v>
      </c>
      <c r="L13" s="110"/>
      <c r="M13" s="22"/>
    </row>
    <row r="14" spans="1:13" ht="17.100000000000001" customHeight="1" thickTop="1" thickBot="1" x14ac:dyDescent="0.2">
      <c r="A14" s="131"/>
      <c r="B14" s="41" t="s">
        <v>34</v>
      </c>
      <c r="C14" s="73">
        <v>2</v>
      </c>
      <c r="D14" s="102"/>
      <c r="E14" s="44" t="s">
        <v>208</v>
      </c>
      <c r="F14" s="10">
        <v>15</v>
      </c>
      <c r="G14" s="15">
        <v>2</v>
      </c>
      <c r="H14" s="20" t="s">
        <v>1</v>
      </c>
      <c r="I14" s="30"/>
      <c r="J14" s="99"/>
      <c r="K14" s="80"/>
      <c r="L14" s="110"/>
      <c r="M14" s="24"/>
    </row>
    <row r="15" spans="1:13" ht="17.100000000000001" customHeight="1" thickTop="1" thickBot="1" x14ac:dyDescent="0.2">
      <c r="A15" s="131"/>
      <c r="B15" s="41" t="s">
        <v>35</v>
      </c>
      <c r="C15" s="73">
        <v>3</v>
      </c>
      <c r="D15" s="102" t="s">
        <v>74</v>
      </c>
      <c r="E15" s="44" t="s">
        <v>209</v>
      </c>
      <c r="F15" s="10">
        <v>73</v>
      </c>
      <c r="G15" s="15">
        <v>1</v>
      </c>
      <c r="H15" s="20" t="s">
        <v>1</v>
      </c>
      <c r="I15" s="30"/>
      <c r="J15" s="99"/>
      <c r="K15" s="80"/>
      <c r="L15" s="110"/>
      <c r="M15" s="24"/>
    </row>
    <row r="16" spans="1:13" ht="17.100000000000001" customHeight="1" thickTop="1" thickBot="1" x14ac:dyDescent="0.2">
      <c r="A16" s="131"/>
      <c r="B16" s="41" t="s">
        <v>36</v>
      </c>
      <c r="C16" s="73">
        <v>3</v>
      </c>
      <c r="D16" s="103"/>
      <c r="E16" s="44" t="s">
        <v>209</v>
      </c>
      <c r="F16" s="10">
        <v>74</v>
      </c>
      <c r="G16" s="15">
        <v>1</v>
      </c>
      <c r="H16" s="20" t="s">
        <v>1</v>
      </c>
      <c r="I16" s="30"/>
      <c r="J16" s="99"/>
      <c r="K16" s="80"/>
      <c r="L16" s="110"/>
      <c r="M16" s="24"/>
    </row>
    <row r="17" spans="1:13" ht="17.100000000000001" customHeight="1" thickTop="1" thickBot="1" x14ac:dyDescent="0.2">
      <c r="A17" s="131"/>
      <c r="B17" s="41" t="s">
        <v>32</v>
      </c>
      <c r="C17" s="73">
        <v>2</v>
      </c>
      <c r="D17" s="82" t="s">
        <v>29</v>
      </c>
      <c r="E17" s="44" t="s">
        <v>210</v>
      </c>
      <c r="F17" s="10">
        <v>55</v>
      </c>
      <c r="G17" s="15">
        <v>2</v>
      </c>
      <c r="H17" s="20" t="s">
        <v>1</v>
      </c>
      <c r="I17" s="30"/>
      <c r="J17" s="99"/>
      <c r="K17" s="80"/>
      <c r="L17" s="110"/>
      <c r="M17" s="24"/>
    </row>
    <row r="18" spans="1:13" ht="17.100000000000001" customHeight="1" thickTop="1" thickBot="1" x14ac:dyDescent="0.2">
      <c r="A18" s="131"/>
      <c r="B18" s="41" t="s">
        <v>38</v>
      </c>
      <c r="C18" s="73">
        <v>2</v>
      </c>
      <c r="D18" s="83"/>
      <c r="E18" s="44" t="s">
        <v>210</v>
      </c>
      <c r="F18" s="10">
        <v>31</v>
      </c>
      <c r="G18" s="15">
        <v>2</v>
      </c>
      <c r="H18" s="20" t="s">
        <v>1</v>
      </c>
      <c r="I18" s="30"/>
      <c r="J18" s="99"/>
      <c r="K18" s="80"/>
      <c r="L18" s="110"/>
      <c r="M18" s="24"/>
    </row>
    <row r="19" spans="1:13" ht="17.100000000000001" customHeight="1" thickTop="1" thickBot="1" x14ac:dyDescent="0.2">
      <c r="A19" s="131"/>
      <c r="B19" s="41" t="s">
        <v>39</v>
      </c>
      <c r="C19" s="73">
        <v>3</v>
      </c>
      <c r="D19" s="82" t="s">
        <v>31</v>
      </c>
      <c r="E19" s="44" t="s">
        <v>211</v>
      </c>
      <c r="F19" s="10">
        <v>52</v>
      </c>
      <c r="G19" s="15">
        <v>2</v>
      </c>
      <c r="H19" s="20" t="s">
        <v>1</v>
      </c>
      <c r="I19" s="30"/>
      <c r="J19" s="99"/>
      <c r="K19" s="80"/>
      <c r="L19" s="110"/>
      <c r="M19" s="24"/>
    </row>
    <row r="20" spans="1:13" ht="17.100000000000001" customHeight="1" thickTop="1" thickBot="1" x14ac:dyDescent="0.2">
      <c r="A20" s="132"/>
      <c r="B20" s="41" t="s">
        <v>40</v>
      </c>
      <c r="C20" s="73">
        <v>3</v>
      </c>
      <c r="D20" s="101"/>
      <c r="E20" s="44" t="s">
        <v>212</v>
      </c>
      <c r="F20" s="10">
        <v>41</v>
      </c>
      <c r="G20" s="15">
        <v>2</v>
      </c>
      <c r="H20" s="20" t="s">
        <v>1</v>
      </c>
      <c r="I20" s="30"/>
      <c r="J20" s="100"/>
      <c r="K20" s="81"/>
      <c r="L20" s="110"/>
      <c r="M20" s="21"/>
    </row>
    <row r="21" spans="1:13" ht="17.100000000000001" customHeight="1" thickTop="1" x14ac:dyDescent="0.15">
      <c r="A21" s="130">
        <v>3</v>
      </c>
      <c r="B21" s="41" t="s">
        <v>159</v>
      </c>
      <c r="C21" s="73">
        <v>3</v>
      </c>
      <c r="D21" s="82" t="s">
        <v>157</v>
      </c>
      <c r="E21" s="44" t="s">
        <v>213</v>
      </c>
      <c r="F21" s="10">
        <v>56</v>
      </c>
      <c r="G21" s="15">
        <v>0.5</v>
      </c>
      <c r="H21" s="20" t="s">
        <v>1</v>
      </c>
      <c r="I21" s="30"/>
      <c r="J21" s="112"/>
      <c r="K21" s="111" t="s">
        <v>1</v>
      </c>
      <c r="L21" s="124"/>
      <c r="M21" s="22"/>
    </row>
    <row r="22" spans="1:13" ht="17.100000000000001" customHeight="1" x14ac:dyDescent="0.15">
      <c r="A22" s="131"/>
      <c r="B22" s="41" t="s">
        <v>160</v>
      </c>
      <c r="C22" s="73">
        <v>3</v>
      </c>
      <c r="D22" s="105"/>
      <c r="E22" s="44" t="s">
        <v>213</v>
      </c>
      <c r="F22" s="10">
        <v>67</v>
      </c>
      <c r="G22" s="15">
        <v>0.5</v>
      </c>
      <c r="H22" s="20" t="s">
        <v>1</v>
      </c>
      <c r="I22" s="30"/>
      <c r="J22" s="99"/>
      <c r="K22" s="80"/>
      <c r="L22" s="125"/>
      <c r="M22" s="24"/>
    </row>
    <row r="23" spans="1:13" ht="17.100000000000001" customHeight="1" x14ac:dyDescent="0.15">
      <c r="A23" s="131"/>
      <c r="B23" s="41" t="s">
        <v>44</v>
      </c>
      <c r="C23" s="73">
        <v>3</v>
      </c>
      <c r="D23" s="105"/>
      <c r="E23" s="44" t="s">
        <v>214</v>
      </c>
      <c r="F23" s="10">
        <v>74</v>
      </c>
      <c r="G23" s="15">
        <v>0.5</v>
      </c>
      <c r="H23" s="20" t="s">
        <v>1</v>
      </c>
      <c r="I23" s="30"/>
      <c r="J23" s="99"/>
      <c r="K23" s="80"/>
      <c r="L23" s="125"/>
      <c r="M23" s="24"/>
    </row>
    <row r="24" spans="1:13" ht="17.100000000000001" customHeight="1" x14ac:dyDescent="0.15">
      <c r="A24" s="131"/>
      <c r="B24" s="41" t="s">
        <v>45</v>
      </c>
      <c r="C24" s="73">
        <v>3</v>
      </c>
      <c r="D24" s="105"/>
      <c r="E24" s="44" t="s">
        <v>331</v>
      </c>
      <c r="F24" s="10">
        <v>87</v>
      </c>
      <c r="G24" s="15">
        <v>0.5</v>
      </c>
      <c r="H24" s="20" t="s">
        <v>1</v>
      </c>
      <c r="I24" s="30"/>
      <c r="J24" s="99"/>
      <c r="K24" s="80"/>
      <c r="L24" s="125"/>
      <c r="M24" s="24"/>
    </row>
    <row r="25" spans="1:13" ht="17.100000000000001" customHeight="1" thickBot="1" x14ac:dyDescent="0.2">
      <c r="A25" s="131"/>
      <c r="B25" s="41" t="s">
        <v>46</v>
      </c>
      <c r="C25" s="73">
        <v>3</v>
      </c>
      <c r="D25" s="105"/>
      <c r="E25" s="44" t="s">
        <v>215</v>
      </c>
      <c r="F25" s="10">
        <v>81</v>
      </c>
      <c r="G25" s="15">
        <v>0.5</v>
      </c>
      <c r="H25" s="20" t="s">
        <v>1</v>
      </c>
      <c r="I25" s="30"/>
      <c r="J25" s="99"/>
      <c r="K25" s="80"/>
      <c r="L25" s="125"/>
      <c r="M25" s="24"/>
    </row>
    <row r="26" spans="1:13" ht="17.100000000000001" customHeight="1" thickTop="1" x14ac:dyDescent="0.15">
      <c r="A26" s="130">
        <v>4</v>
      </c>
      <c r="B26" s="41" t="s">
        <v>42</v>
      </c>
      <c r="C26" s="73">
        <v>3</v>
      </c>
      <c r="D26" s="82" t="s">
        <v>158</v>
      </c>
      <c r="E26" s="44" t="s">
        <v>216</v>
      </c>
      <c r="F26" s="10">
        <v>48</v>
      </c>
      <c r="G26" s="15">
        <v>2</v>
      </c>
      <c r="H26" s="20" t="s">
        <v>1</v>
      </c>
      <c r="I26" s="30"/>
      <c r="J26" s="112"/>
      <c r="K26" s="111" t="s">
        <v>1</v>
      </c>
      <c r="L26" s="124"/>
      <c r="M26" s="22"/>
    </row>
    <row r="27" spans="1:13" ht="17.100000000000001" customHeight="1" x14ac:dyDescent="0.15">
      <c r="A27" s="131"/>
      <c r="B27" s="41" t="s">
        <v>44</v>
      </c>
      <c r="C27" s="73">
        <v>3</v>
      </c>
      <c r="D27" s="129"/>
      <c r="E27" s="44" t="s">
        <v>101</v>
      </c>
      <c r="F27" s="10">
        <v>66</v>
      </c>
      <c r="G27" s="15">
        <v>0.5</v>
      </c>
      <c r="H27" s="20" t="s">
        <v>1</v>
      </c>
      <c r="I27" s="30"/>
      <c r="J27" s="99"/>
      <c r="K27" s="80"/>
      <c r="L27" s="125"/>
      <c r="M27" s="24"/>
    </row>
    <row r="28" spans="1:13" ht="17.100000000000001" customHeight="1" x14ac:dyDescent="0.15">
      <c r="A28" s="131"/>
      <c r="B28" s="41" t="s">
        <v>45</v>
      </c>
      <c r="C28" s="73">
        <v>3</v>
      </c>
      <c r="D28" s="129"/>
      <c r="E28" s="44" t="s">
        <v>217</v>
      </c>
      <c r="F28" s="10">
        <v>39</v>
      </c>
      <c r="G28" s="15">
        <v>0.5</v>
      </c>
      <c r="H28" s="20" t="s">
        <v>1</v>
      </c>
      <c r="I28" s="30"/>
      <c r="J28" s="99"/>
      <c r="K28" s="80"/>
      <c r="L28" s="125"/>
      <c r="M28" s="24"/>
    </row>
    <row r="29" spans="1:13" ht="17.100000000000001" customHeight="1" x14ac:dyDescent="0.15">
      <c r="A29" s="131"/>
      <c r="B29" s="41" t="s">
        <v>39</v>
      </c>
      <c r="C29" s="73">
        <v>3</v>
      </c>
      <c r="D29" s="129"/>
      <c r="E29" s="44" t="s">
        <v>218</v>
      </c>
      <c r="F29" s="10">
        <v>53</v>
      </c>
      <c r="G29" s="15">
        <v>1</v>
      </c>
      <c r="H29" s="20" t="s">
        <v>1</v>
      </c>
      <c r="I29" s="30"/>
      <c r="J29" s="99"/>
      <c r="K29" s="80"/>
      <c r="L29" s="125"/>
      <c r="M29" s="24"/>
    </row>
    <row r="30" spans="1:13" ht="17.100000000000001" customHeight="1" thickBot="1" x14ac:dyDescent="0.2">
      <c r="A30" s="132"/>
      <c r="B30" s="41" t="s">
        <v>40</v>
      </c>
      <c r="C30" s="73">
        <v>3</v>
      </c>
      <c r="D30" s="83"/>
      <c r="E30" s="44" t="s">
        <v>219</v>
      </c>
      <c r="F30" s="10">
        <v>72</v>
      </c>
      <c r="G30" s="15">
        <v>0.5</v>
      </c>
      <c r="H30" s="20" t="s">
        <v>1</v>
      </c>
      <c r="I30" s="30"/>
      <c r="J30" s="99"/>
      <c r="K30" s="80"/>
      <c r="L30" s="128"/>
      <c r="M30" s="21"/>
    </row>
    <row r="31" spans="1:13" ht="17.100000000000001" customHeight="1" thickTop="1" x14ac:dyDescent="0.15">
      <c r="A31" s="130">
        <v>5</v>
      </c>
      <c r="B31" s="41" t="s">
        <v>43</v>
      </c>
      <c r="C31" s="73">
        <v>3</v>
      </c>
      <c r="D31" s="82" t="s">
        <v>20</v>
      </c>
      <c r="E31" s="44" t="s">
        <v>220</v>
      </c>
      <c r="F31" s="10">
        <v>44</v>
      </c>
      <c r="G31" s="15">
        <v>2</v>
      </c>
      <c r="H31" s="20" t="s">
        <v>1</v>
      </c>
      <c r="I31" s="30"/>
      <c r="J31" s="112"/>
      <c r="K31" s="111" t="s">
        <v>1</v>
      </c>
      <c r="L31" s="124"/>
      <c r="M31" s="22"/>
    </row>
    <row r="32" spans="1:13" ht="17.100000000000001" customHeight="1" x14ac:dyDescent="0.15">
      <c r="A32" s="131"/>
      <c r="B32" s="41" t="s">
        <v>44</v>
      </c>
      <c r="C32" s="73">
        <v>3</v>
      </c>
      <c r="D32" s="129"/>
      <c r="E32" s="44" t="s">
        <v>332</v>
      </c>
      <c r="F32" s="10">
        <v>47</v>
      </c>
      <c r="G32" s="15">
        <v>1</v>
      </c>
      <c r="H32" s="20" t="s">
        <v>1</v>
      </c>
      <c r="I32" s="30"/>
      <c r="J32" s="99"/>
      <c r="K32" s="80"/>
      <c r="L32" s="125"/>
      <c r="M32" s="24"/>
    </row>
    <row r="33" spans="1:13" ht="17.100000000000001" customHeight="1" x14ac:dyDescent="0.15">
      <c r="A33" s="131"/>
      <c r="B33" s="41" t="s">
        <v>161</v>
      </c>
      <c r="C33" s="73">
        <v>3</v>
      </c>
      <c r="D33" s="129"/>
      <c r="E33" s="44" t="s">
        <v>333</v>
      </c>
      <c r="F33" s="10">
        <v>63</v>
      </c>
      <c r="G33" s="15">
        <v>0.5</v>
      </c>
      <c r="H33" s="20" t="s">
        <v>1</v>
      </c>
      <c r="I33" s="30"/>
      <c r="J33" s="99"/>
      <c r="K33" s="80"/>
      <c r="L33" s="125"/>
      <c r="M33" s="24"/>
    </row>
    <row r="34" spans="1:13" ht="17.100000000000001" customHeight="1" x14ac:dyDescent="0.15">
      <c r="A34" s="131"/>
      <c r="B34" s="41" t="s">
        <v>39</v>
      </c>
      <c r="C34" s="73">
        <v>3</v>
      </c>
      <c r="D34" s="129"/>
      <c r="E34" s="44" t="s">
        <v>221</v>
      </c>
      <c r="F34" s="10">
        <v>23</v>
      </c>
      <c r="G34" s="15">
        <v>1</v>
      </c>
      <c r="H34" s="20" t="s">
        <v>1</v>
      </c>
      <c r="I34" s="30"/>
      <c r="J34" s="99"/>
      <c r="K34" s="80"/>
      <c r="L34" s="125"/>
      <c r="M34" s="24"/>
    </row>
    <row r="35" spans="1:13" ht="17.100000000000001" customHeight="1" thickBot="1" x14ac:dyDescent="0.2">
      <c r="A35" s="131"/>
      <c r="B35" s="41" t="s">
        <v>40</v>
      </c>
      <c r="C35" s="73">
        <v>3</v>
      </c>
      <c r="D35" s="129"/>
      <c r="E35" s="44" t="s">
        <v>221</v>
      </c>
      <c r="F35" s="10">
        <v>31</v>
      </c>
      <c r="G35" s="15">
        <v>1</v>
      </c>
      <c r="H35" s="20" t="s">
        <v>1</v>
      </c>
      <c r="I35" s="30"/>
      <c r="J35" s="99"/>
      <c r="K35" s="80"/>
      <c r="L35" s="125"/>
      <c r="M35" s="24"/>
    </row>
    <row r="36" spans="1:13" ht="17.100000000000001" customHeight="1" thickTop="1" x14ac:dyDescent="0.15">
      <c r="A36" s="130">
        <v>6</v>
      </c>
      <c r="B36" s="41" t="s">
        <v>42</v>
      </c>
      <c r="C36" s="73">
        <v>3</v>
      </c>
      <c r="D36" s="82" t="s">
        <v>23</v>
      </c>
      <c r="E36" s="44" t="s">
        <v>222</v>
      </c>
      <c r="F36" s="10">
        <v>83</v>
      </c>
      <c r="G36" s="15">
        <v>0.5</v>
      </c>
      <c r="H36" s="20" t="s">
        <v>1</v>
      </c>
      <c r="I36" s="30"/>
      <c r="J36" s="112"/>
      <c r="K36" s="111" t="s">
        <v>1</v>
      </c>
      <c r="L36" s="124"/>
      <c r="M36" s="22"/>
    </row>
    <row r="37" spans="1:13" ht="17.100000000000001" customHeight="1" x14ac:dyDescent="0.15">
      <c r="A37" s="131"/>
      <c r="B37" s="41" t="s">
        <v>44</v>
      </c>
      <c r="C37" s="73">
        <v>3</v>
      </c>
      <c r="D37" s="129"/>
      <c r="E37" s="44" t="s">
        <v>222</v>
      </c>
      <c r="F37" s="10">
        <v>35</v>
      </c>
      <c r="G37" s="15">
        <v>2</v>
      </c>
      <c r="H37" s="20" t="s">
        <v>1</v>
      </c>
      <c r="I37" s="30"/>
      <c r="J37" s="99"/>
      <c r="K37" s="80"/>
      <c r="L37" s="125"/>
      <c r="M37" s="18"/>
    </row>
    <row r="38" spans="1:13" ht="17.100000000000001" customHeight="1" x14ac:dyDescent="0.15">
      <c r="A38" s="131"/>
      <c r="B38" s="41" t="s">
        <v>32</v>
      </c>
      <c r="C38" s="73">
        <v>3</v>
      </c>
      <c r="D38" s="129"/>
      <c r="E38" s="44" t="s">
        <v>223</v>
      </c>
      <c r="F38" s="10">
        <v>52</v>
      </c>
      <c r="G38" s="15">
        <v>2</v>
      </c>
      <c r="H38" s="20" t="s">
        <v>1</v>
      </c>
      <c r="I38" s="30"/>
      <c r="J38" s="99"/>
      <c r="K38" s="80"/>
      <c r="L38" s="125"/>
      <c r="M38" s="18"/>
    </row>
    <row r="39" spans="1:13" ht="17.100000000000001" customHeight="1" x14ac:dyDescent="0.15">
      <c r="A39" s="131"/>
      <c r="B39" s="41" t="s">
        <v>38</v>
      </c>
      <c r="C39" s="73">
        <v>3</v>
      </c>
      <c r="D39" s="129"/>
      <c r="E39" s="44" t="s">
        <v>224</v>
      </c>
      <c r="F39" s="33">
        <v>35</v>
      </c>
      <c r="G39" s="34">
        <v>2</v>
      </c>
      <c r="H39" s="20" t="s">
        <v>1</v>
      </c>
      <c r="I39" s="35"/>
      <c r="J39" s="99"/>
      <c r="K39" s="80"/>
      <c r="L39" s="125"/>
      <c r="M39" s="36"/>
    </row>
    <row r="40" spans="1:13" ht="17.100000000000001" customHeight="1" thickBot="1" x14ac:dyDescent="0.2">
      <c r="A40" s="133"/>
      <c r="B40" s="41" t="s">
        <v>46</v>
      </c>
      <c r="C40" s="73">
        <v>3</v>
      </c>
      <c r="D40" s="83"/>
      <c r="E40" s="44" t="s">
        <v>225</v>
      </c>
      <c r="F40" s="10">
        <v>25</v>
      </c>
      <c r="G40" s="15">
        <v>2</v>
      </c>
      <c r="H40" s="37" t="s">
        <v>1</v>
      </c>
      <c r="I40" s="31"/>
      <c r="J40" s="106"/>
      <c r="K40" s="107"/>
      <c r="L40" s="128"/>
      <c r="M40" s="19"/>
    </row>
    <row r="41" spans="1:13" ht="14.25" thickTop="1" x14ac:dyDescent="0.15">
      <c r="B41" s="8"/>
      <c r="C41" s="63"/>
      <c r="D41" s="8"/>
      <c r="E41" s="56"/>
      <c r="F41" s="56"/>
      <c r="G41" s="56"/>
      <c r="H41" s="56"/>
      <c r="J41" s="56"/>
      <c r="K41" s="56"/>
      <c r="M41" s="56"/>
    </row>
    <row r="42" spans="1:13" x14ac:dyDescent="0.15">
      <c r="F42" s="10" t="s">
        <v>12</v>
      </c>
      <c r="G42" s="11">
        <f>SUM(G5:G40)</f>
        <v>39.5</v>
      </c>
      <c r="H42" s="12" t="s">
        <v>1</v>
      </c>
      <c r="J42" s="13"/>
      <c r="K42" s="14"/>
      <c r="M42" s="14"/>
    </row>
    <row r="43" spans="1:13" x14ac:dyDescent="0.15">
      <c r="F43" s="10" t="s">
        <v>13</v>
      </c>
      <c r="G43" s="15">
        <f>50-G42</f>
        <v>10.5</v>
      </c>
      <c r="H43" s="12" t="s">
        <v>1</v>
      </c>
      <c r="J43" s="13"/>
      <c r="K43" s="16"/>
      <c r="M43" s="65"/>
    </row>
    <row r="44" spans="1:13" x14ac:dyDescent="0.15">
      <c r="K44" s="14"/>
      <c r="M44" s="65"/>
    </row>
    <row r="45" spans="1:13" x14ac:dyDescent="0.15">
      <c r="K45" s="16"/>
      <c r="M45" s="65"/>
    </row>
    <row r="46" spans="1:13" x14ac:dyDescent="0.15">
      <c r="K46" s="14"/>
      <c r="M46" s="14"/>
    </row>
    <row r="47" spans="1:13" x14ac:dyDescent="0.15">
      <c r="K47" s="16"/>
      <c r="M47" s="16"/>
    </row>
    <row r="48" spans="1:13" x14ac:dyDescent="0.15">
      <c r="K48" s="14"/>
      <c r="M48" s="14"/>
    </row>
    <row r="49" spans="11:13" x14ac:dyDescent="0.15">
      <c r="K49" s="16"/>
      <c r="M49" s="16"/>
    </row>
    <row r="50" spans="11:13" x14ac:dyDescent="0.15">
      <c r="K50" s="14"/>
      <c r="M50" s="14"/>
    </row>
    <row r="51" spans="11:13" x14ac:dyDescent="0.15">
      <c r="K51" s="16"/>
      <c r="M51" s="16"/>
    </row>
    <row r="52" spans="11:13" x14ac:dyDescent="0.15">
      <c r="K52" s="14"/>
      <c r="M52" s="14"/>
    </row>
    <row r="53" spans="11:13" x14ac:dyDescent="0.15">
      <c r="K53" s="16"/>
      <c r="M53" s="16"/>
    </row>
    <row r="54" spans="11:13" x14ac:dyDescent="0.15">
      <c r="K54" s="14"/>
      <c r="M54" s="14"/>
    </row>
    <row r="55" spans="11:13" x14ac:dyDescent="0.15">
      <c r="K55" s="16"/>
      <c r="M55" s="16"/>
    </row>
    <row r="56" spans="11:13" x14ac:dyDescent="0.15">
      <c r="K56" s="17"/>
      <c r="M56" s="14"/>
    </row>
    <row r="57" spans="11:13" x14ac:dyDescent="0.15">
      <c r="K57" s="17"/>
      <c r="M57" s="17"/>
    </row>
    <row r="58" spans="11:13" x14ac:dyDescent="0.15">
      <c r="K58" s="17"/>
      <c r="M58" s="14"/>
    </row>
    <row r="59" spans="11:13" x14ac:dyDescent="0.15">
      <c r="K59" s="17"/>
      <c r="M59" s="16"/>
    </row>
    <row r="60" spans="11:13" x14ac:dyDescent="0.15">
      <c r="K60" s="17"/>
      <c r="M60" s="14"/>
    </row>
    <row r="61" spans="11:13" x14ac:dyDescent="0.15">
      <c r="K61" s="17"/>
      <c r="M61" s="16"/>
    </row>
    <row r="62" spans="11:13" x14ac:dyDescent="0.15">
      <c r="K62" s="17"/>
      <c r="M62" s="14"/>
    </row>
    <row r="63" spans="11:13" x14ac:dyDescent="0.15">
      <c r="M63" s="16"/>
    </row>
    <row r="64" spans="11:13" x14ac:dyDescent="0.15">
      <c r="M64" s="14"/>
    </row>
  </sheetData>
  <mergeCells count="47">
    <mergeCell ref="D11:D12"/>
    <mergeCell ref="L11:L12"/>
    <mergeCell ref="A1:B2"/>
    <mergeCell ref="D2:F2"/>
    <mergeCell ref="F3:H3"/>
    <mergeCell ref="G4:H4"/>
    <mergeCell ref="J4:K4"/>
    <mergeCell ref="A5:A12"/>
    <mergeCell ref="D5:D6"/>
    <mergeCell ref="J5:J12"/>
    <mergeCell ref="K5:K12"/>
    <mergeCell ref="L5:L6"/>
    <mergeCell ref="D7:D8"/>
    <mergeCell ref="L7:L8"/>
    <mergeCell ref="D9:D10"/>
    <mergeCell ref="L9:L10"/>
    <mergeCell ref="L19:L20"/>
    <mergeCell ref="A21:A25"/>
    <mergeCell ref="D21:D25"/>
    <mergeCell ref="J21:J25"/>
    <mergeCell ref="K21:K25"/>
    <mergeCell ref="L21:L25"/>
    <mergeCell ref="A13:A20"/>
    <mergeCell ref="D13:D14"/>
    <mergeCell ref="J13:J20"/>
    <mergeCell ref="K13:K20"/>
    <mergeCell ref="L13:L14"/>
    <mergeCell ref="D15:D16"/>
    <mergeCell ref="L15:L16"/>
    <mergeCell ref="D17:D18"/>
    <mergeCell ref="L17:L18"/>
    <mergeCell ref="D19:D20"/>
    <mergeCell ref="A31:A35"/>
    <mergeCell ref="D31:D35"/>
    <mergeCell ref="J31:J35"/>
    <mergeCell ref="K31:K35"/>
    <mergeCell ref="L31:L35"/>
    <mergeCell ref="A26:A30"/>
    <mergeCell ref="D26:D30"/>
    <mergeCell ref="J26:J30"/>
    <mergeCell ref="K26:K30"/>
    <mergeCell ref="L26:L30"/>
    <mergeCell ref="A36:A40"/>
    <mergeCell ref="D36:D40"/>
    <mergeCell ref="J36:J40"/>
    <mergeCell ref="K36:K40"/>
    <mergeCell ref="L36:L40"/>
  </mergeCells>
  <phoneticPr fontId="9"/>
  <pageMargins left="0.70866141732283472" right="0.70866141732283472" top="0.39370078740157483" bottom="0.3937007874015748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理科A1</vt:lpstr>
      <vt:lpstr>理科A2</vt:lpstr>
      <vt:lpstr>理科A3</vt:lpstr>
      <vt:lpstr>理科A4</vt:lpstr>
      <vt:lpstr>理科A5</vt:lpstr>
      <vt:lpstr>理科A6</vt:lpstr>
      <vt:lpstr>理科B1</vt:lpstr>
      <vt:lpstr>理科B2</vt:lpstr>
      <vt:lpstr>理科B3</vt:lpstr>
      <vt:lpstr>理科B4</vt:lpstr>
      <vt:lpstr>理科B5</vt:lpstr>
      <vt:lpstr>理科B6</vt:lpstr>
      <vt:lpstr>理科A1!Print_Area</vt:lpstr>
      <vt:lpstr>理科A2!Print_Area</vt:lpstr>
      <vt:lpstr>理科A3!Print_Area</vt:lpstr>
      <vt:lpstr>理科A4!Print_Area</vt:lpstr>
      <vt:lpstr>理科A5!Print_Area</vt:lpstr>
      <vt:lpstr>理科A6!Print_Area</vt:lpstr>
      <vt:lpstr>理科B1!Print_Area</vt:lpstr>
      <vt:lpstr>理科B2!Print_Area</vt:lpstr>
      <vt:lpstr>理科B3!Print_Area</vt:lpstr>
      <vt:lpstr>理科B4!Print_Area</vt:lpstr>
      <vt:lpstr>理科B5!Print_Area</vt:lpstr>
      <vt:lpstr>理科B6!Print_Area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　彰宏</dc:creator>
  <cp:lastModifiedBy>座間　直樹</cp:lastModifiedBy>
  <cp:lastPrinted>2025-07-30T00:41:41Z</cp:lastPrinted>
  <dcterms:created xsi:type="dcterms:W3CDTF">2013-07-24T11:36:12Z</dcterms:created>
  <dcterms:modified xsi:type="dcterms:W3CDTF">2025-07-31T00:51:50Z</dcterms:modified>
</cp:coreProperties>
</file>