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共有\編集部\22HP\13実戦トライアル\ナビゲーションシート\2022版\α版\"/>
    </mc:Choice>
  </mc:AlternateContent>
  <bookViews>
    <workbookView xWindow="-15" yWindow="4785" windowWidth="19260" windowHeight="2400" tabRatio="722"/>
  </bookViews>
  <sheets>
    <sheet name="理科A1" sheetId="11" r:id="rId1"/>
    <sheet name="理科A2" sheetId="12" r:id="rId2"/>
    <sheet name="理科A3" sheetId="13" r:id="rId3"/>
    <sheet name="理科A4" sheetId="4" r:id="rId4"/>
    <sheet name="理科A5" sheetId="5" r:id="rId5"/>
    <sheet name="理科A6" sheetId="6" r:id="rId6"/>
  </sheets>
  <definedNames>
    <definedName name="_xlnm.Print_Area" localSheetId="0">理科A1!$A$1:$M$30</definedName>
    <definedName name="_xlnm.Print_Area" localSheetId="1">理科A2!$A$1:$M$38</definedName>
    <definedName name="_xlnm.Print_Area" localSheetId="2">理科A3!$A$1:$M$35</definedName>
    <definedName name="_xlnm.Print_Area" localSheetId="3">理科A4!$A$1:$M$30</definedName>
    <definedName name="_xlnm.Print_Area" localSheetId="4">理科A5!$A$1:$M$35</definedName>
    <definedName name="_xlnm.Print_Area" localSheetId="5">理科A6!$A$1:$M$36</definedName>
  </definedNames>
  <calcPr calcId="162913"/>
</workbook>
</file>

<file path=xl/calcChain.xml><?xml version="1.0" encoding="utf-8"?>
<calcChain xmlns="http://schemas.openxmlformats.org/spreadsheetml/2006/main">
  <c r="G34" i="13" l="1"/>
  <c r="G35" i="13"/>
  <c r="G37" i="12"/>
  <c r="G38" i="12"/>
  <c r="G29" i="11"/>
  <c r="G30" i="11"/>
  <c r="G35" i="6"/>
  <c r="G36" i="6"/>
  <c r="G34" i="5"/>
  <c r="G35" i="5"/>
  <c r="G29" i="4"/>
  <c r="G30" i="4"/>
</calcChain>
</file>

<file path=xl/sharedStrings.xml><?xml version="1.0" encoding="utf-8"?>
<sst xmlns="http://schemas.openxmlformats.org/spreadsheetml/2006/main" count="684" uniqueCount="250">
  <si>
    <t>解くのに使う時間</t>
    <rPh sb="0" eb="1">
      <t>ト</t>
    </rPh>
    <rPh sb="4" eb="5">
      <t>ツカ</t>
    </rPh>
    <rPh sb="6" eb="8">
      <t>ジカン</t>
    </rPh>
    <phoneticPr fontId="2"/>
  </si>
  <si>
    <t>分</t>
    <rPh sb="0" eb="1">
      <t>フン</t>
    </rPh>
    <phoneticPr fontId="2"/>
  </si>
  <si>
    <t>目標得点</t>
    <rPh sb="0" eb="2">
      <t>モクヒョウ</t>
    </rPh>
    <rPh sb="2" eb="4">
      <t>トクテン</t>
    </rPh>
    <phoneticPr fontId="2"/>
  </si>
  <si>
    <t>大問</t>
    <rPh sb="0" eb="2">
      <t>タイモン</t>
    </rPh>
    <phoneticPr fontId="2"/>
  </si>
  <si>
    <t>小問番号</t>
    <rPh sb="0" eb="2">
      <t>ショウモン</t>
    </rPh>
    <rPh sb="2" eb="4">
      <t>バンゴウ</t>
    </rPh>
    <phoneticPr fontId="2"/>
  </si>
  <si>
    <t>配点</t>
    <rPh sb="0" eb="2">
      <t>ハイテン</t>
    </rPh>
    <phoneticPr fontId="2"/>
  </si>
  <si>
    <t>標準設定時間</t>
    <rPh sb="0" eb="2">
      <t>ヒョウジュン</t>
    </rPh>
    <rPh sb="2" eb="4">
      <t>セッテイ</t>
    </rPh>
    <rPh sb="4" eb="6">
      <t>ジカン</t>
    </rPh>
    <phoneticPr fontId="2"/>
  </si>
  <si>
    <t>想定時間
記入欄</t>
    <rPh sb="0" eb="2">
      <t>ソウテイ</t>
    </rPh>
    <rPh sb="2" eb="4">
      <t>ジカン</t>
    </rPh>
    <rPh sb="5" eb="7">
      <t>キニュウ</t>
    </rPh>
    <rPh sb="7" eb="8">
      <t>ラン</t>
    </rPh>
    <phoneticPr fontId="2"/>
  </si>
  <si>
    <t>解く順
記入欄</t>
    <rPh sb="0" eb="1">
      <t>ト</t>
    </rPh>
    <rPh sb="2" eb="3">
      <t>ジュン</t>
    </rPh>
    <rPh sb="4" eb="7">
      <t>キニュウラン</t>
    </rPh>
    <phoneticPr fontId="2"/>
  </si>
  <si>
    <t>領域名</t>
    <rPh sb="0" eb="2">
      <t>リョウイキ</t>
    </rPh>
    <rPh sb="2" eb="3">
      <t>メイ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</si>
  <si>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</si>
  <si>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</si>
  <si>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見直し</t>
    <rPh sb="0" eb="2">
      <t>ミナオ</t>
    </rPh>
    <phoneticPr fontId="2"/>
  </si>
  <si>
    <t>結果
(○×と時間)</t>
    <rPh sb="0" eb="2">
      <t>ケッカ</t>
    </rPh>
    <rPh sb="7" eb="9">
      <t>ジカン</t>
    </rPh>
    <phoneticPr fontId="2"/>
  </si>
  <si>
    <t>①植物</t>
    <rPh sb="1" eb="3">
      <t>ショクブツ</t>
    </rPh>
    <phoneticPr fontId="2"/>
  </si>
  <si>
    <t>②動物</t>
    <rPh sb="1" eb="3">
      <t>ドウブツ</t>
    </rPh>
    <phoneticPr fontId="1"/>
  </si>
  <si>
    <t>④大地の変化</t>
    <rPh sb="1" eb="3">
      <t>ダイチ</t>
    </rPh>
    <rPh sb="4" eb="6">
      <t>ヘンカ</t>
    </rPh>
    <phoneticPr fontId="1"/>
  </si>
  <si>
    <t>⑤気象</t>
    <rPh sb="1" eb="3">
      <t>キショウ</t>
    </rPh>
    <phoneticPr fontId="1"/>
  </si>
  <si>
    <t>⑦物質の性質</t>
    <rPh sb="1" eb="3">
      <t>ブッシツ</t>
    </rPh>
    <rPh sb="4" eb="6">
      <t>セイシツ</t>
    </rPh>
    <phoneticPr fontId="2"/>
  </si>
  <si>
    <t>⑨イオン</t>
    <phoneticPr fontId="1"/>
  </si>
  <si>
    <t>⑪電流</t>
    <rPh sb="1" eb="3">
      <t>デンリュウ</t>
    </rPh>
    <phoneticPr fontId="2"/>
  </si>
  <si>
    <t>⑥天体</t>
    <rPh sb="1" eb="3">
      <t>テンタイ</t>
    </rPh>
    <phoneticPr fontId="2"/>
  </si>
  <si>
    <t>地震（初期微動継続時間）</t>
    <rPh sb="0" eb="2">
      <t>ジシン</t>
    </rPh>
    <rPh sb="3" eb="5">
      <t>ショキ</t>
    </rPh>
    <rPh sb="5" eb="7">
      <t>ビドウ</t>
    </rPh>
    <rPh sb="7" eb="9">
      <t>ケイゾク</t>
    </rPh>
    <rPh sb="9" eb="11">
      <t>ジカン</t>
    </rPh>
    <phoneticPr fontId="1"/>
  </si>
  <si>
    <t>正解すべき問題</t>
    <rPh sb="0" eb="2">
      <t>セイカイ</t>
    </rPh>
    <rPh sb="5" eb="7">
      <t>モンダイ</t>
    </rPh>
    <phoneticPr fontId="1"/>
  </si>
  <si>
    <t>(1)</t>
  </si>
  <si>
    <t>(2)</t>
  </si>
  <si>
    <t>(3)</t>
  </si>
  <si>
    <t>(4)</t>
  </si>
  <si>
    <t>(5)</t>
  </si>
  <si>
    <t>(6)</t>
  </si>
  <si>
    <t>理科
Ａ－４</t>
    <phoneticPr fontId="3"/>
  </si>
  <si>
    <t>植物のはたらき（葉の脱色）</t>
    <rPh sb="0" eb="2">
      <t>ショクブツ</t>
    </rPh>
    <rPh sb="8" eb="9">
      <t>ハ</t>
    </rPh>
    <rPh sb="10" eb="12">
      <t>ダッショク</t>
    </rPh>
    <phoneticPr fontId="1"/>
  </si>
  <si>
    <t>植物のはたらき（光合成の条件）</t>
    <rPh sb="12" eb="14">
      <t>ジョウケン</t>
    </rPh>
    <phoneticPr fontId="1"/>
  </si>
  <si>
    <t>気象（天気の変化）</t>
    <rPh sb="0" eb="2">
      <t>キショウ</t>
    </rPh>
    <rPh sb="3" eb="5">
      <t>テンキ</t>
    </rPh>
    <rPh sb="6" eb="8">
      <t>ヘンカ</t>
    </rPh>
    <phoneticPr fontId="1"/>
  </si>
  <si>
    <t>気象（気象現象と大気の層）</t>
    <rPh sb="0" eb="2">
      <t>キショウ</t>
    </rPh>
    <rPh sb="3" eb="5">
      <t>キショウ</t>
    </rPh>
    <rPh sb="5" eb="7">
      <t>ゲンショウ</t>
    </rPh>
    <rPh sb="8" eb="10">
      <t>タイキ</t>
    </rPh>
    <rPh sb="11" eb="12">
      <t>ソウ</t>
    </rPh>
    <phoneticPr fontId="1"/>
  </si>
  <si>
    <t>中和（ＢＴＢ溶液の色の変化）</t>
    <rPh sb="0" eb="2">
      <t>チュウワ</t>
    </rPh>
    <rPh sb="6" eb="8">
      <t>ヨウエキ</t>
    </rPh>
    <rPh sb="9" eb="10">
      <t>イロ</t>
    </rPh>
    <rPh sb="11" eb="13">
      <t>ヘンカ</t>
    </rPh>
    <phoneticPr fontId="1"/>
  </si>
  <si>
    <t>中和（量的関係）</t>
    <rPh sb="0" eb="2">
      <t>チュウワ</t>
    </rPh>
    <rPh sb="3" eb="5">
      <t>リョウテキ</t>
    </rPh>
    <rPh sb="5" eb="7">
      <t>カンケイ</t>
    </rPh>
    <phoneticPr fontId="1"/>
  </si>
  <si>
    <t>電流（抵抗の値）</t>
    <rPh sb="0" eb="2">
      <t>デンリュウ</t>
    </rPh>
    <rPh sb="3" eb="5">
      <t>テイコウ</t>
    </rPh>
    <rPh sb="6" eb="7">
      <t>アタイ</t>
    </rPh>
    <phoneticPr fontId="1"/>
  </si>
  <si>
    <t>電流（電流の大きさと発熱量）</t>
    <rPh sb="0" eb="2">
      <t>デンリュウ</t>
    </rPh>
    <rPh sb="3" eb="5">
      <t>デンリュウ</t>
    </rPh>
    <rPh sb="6" eb="7">
      <t>オオ</t>
    </rPh>
    <rPh sb="10" eb="12">
      <t>ハツネツ</t>
    </rPh>
    <rPh sb="12" eb="13">
      <t>リョウ</t>
    </rPh>
    <phoneticPr fontId="1"/>
  </si>
  <si>
    <t>遺伝と生殖（エンドウの受粉）</t>
    <rPh sb="0" eb="2">
      <t>イデン</t>
    </rPh>
    <rPh sb="3" eb="5">
      <t>セイショク</t>
    </rPh>
    <rPh sb="11" eb="13">
      <t>ジュフン</t>
    </rPh>
    <phoneticPr fontId="1"/>
  </si>
  <si>
    <t>遺伝と生殖（遺伝の規則性）</t>
    <rPh sb="0" eb="2">
      <t>イデン</t>
    </rPh>
    <rPh sb="3" eb="5">
      <t>セイショク</t>
    </rPh>
    <rPh sb="6" eb="8">
      <t>イデン</t>
    </rPh>
    <rPh sb="9" eb="11">
      <t>キソク</t>
    </rPh>
    <rPh sb="11" eb="12">
      <t>セイ</t>
    </rPh>
    <phoneticPr fontId="1"/>
  </si>
  <si>
    <t>地震（Ｓ波が伝わる速さ）</t>
    <rPh sb="0" eb="2">
      <t>ジシン</t>
    </rPh>
    <rPh sb="4" eb="5">
      <t>ナミ</t>
    </rPh>
    <rPh sb="6" eb="7">
      <t>ツタ</t>
    </rPh>
    <rPh sb="9" eb="10">
      <t>ハヤ</t>
    </rPh>
    <phoneticPr fontId="1"/>
  </si>
  <si>
    <t>地震（緊急地震速報）</t>
    <rPh sb="0" eb="2">
      <t>ジシン</t>
    </rPh>
    <rPh sb="3" eb="5">
      <t>キンキュウ</t>
    </rPh>
    <rPh sb="5" eb="7">
      <t>ジシン</t>
    </rPh>
    <rPh sb="7" eb="9">
      <t>ソクホウ</t>
    </rPh>
    <phoneticPr fontId="1"/>
  </si>
  <si>
    <t>音（弦と音）</t>
    <rPh sb="0" eb="1">
      <t>オト</t>
    </rPh>
    <rPh sb="2" eb="3">
      <t>ゲン</t>
    </rPh>
    <rPh sb="4" eb="5">
      <t>オト</t>
    </rPh>
    <phoneticPr fontId="1"/>
  </si>
  <si>
    <t>音（振動数）</t>
    <rPh sb="0" eb="1">
      <t>オト</t>
    </rPh>
    <rPh sb="2" eb="5">
      <t>シンドウスウ</t>
    </rPh>
    <phoneticPr fontId="1"/>
  </si>
  <si>
    <t>音（弦の太さと音の高さ）</t>
    <rPh sb="0" eb="1">
      <t>オト</t>
    </rPh>
    <rPh sb="2" eb="3">
      <t>ゲン</t>
    </rPh>
    <rPh sb="4" eb="5">
      <t>フト</t>
    </rPh>
    <rPh sb="7" eb="8">
      <t>オト</t>
    </rPh>
    <rPh sb="9" eb="10">
      <t>タカ</t>
    </rPh>
    <phoneticPr fontId="1"/>
  </si>
  <si>
    <t>音（音が伝わる速さ）</t>
    <rPh sb="0" eb="1">
      <t>オト</t>
    </rPh>
    <rPh sb="2" eb="3">
      <t>オト</t>
    </rPh>
    <rPh sb="4" eb="5">
      <t>ツタ</t>
    </rPh>
    <rPh sb="7" eb="8">
      <t>ハヤ</t>
    </rPh>
    <phoneticPr fontId="1"/>
  </si>
  <si>
    <t>⑩光・音</t>
    <phoneticPr fontId="4"/>
  </si>
  <si>
    <t>③生殖と遺伝</t>
    <phoneticPr fontId="2"/>
  </si>
  <si>
    <t>(最大25分)</t>
    <rPh sb="1" eb="3">
      <t>サイダイ</t>
    </rPh>
    <rPh sb="5" eb="6">
      <t>フン</t>
    </rPh>
    <phoneticPr fontId="2"/>
  </si>
  <si>
    <t>⑬生物と環境</t>
    <rPh sb="1" eb="3">
      <t>セイブツ</t>
    </rPh>
    <rPh sb="4" eb="6">
      <t>カンキョウ</t>
    </rPh>
    <phoneticPr fontId="2"/>
  </si>
  <si>
    <t>⑥天体</t>
    <phoneticPr fontId="4"/>
  </si>
  <si>
    <t>⑨イオン</t>
    <phoneticPr fontId="4"/>
  </si>
  <si>
    <t>反応（反射での信号の経路）</t>
    <rPh sb="0" eb="2">
      <t>ハンノウ</t>
    </rPh>
    <rPh sb="3" eb="5">
      <t>ハンシャ</t>
    </rPh>
    <rPh sb="7" eb="9">
      <t>シンゴウ</t>
    </rPh>
    <rPh sb="10" eb="12">
      <t>ケイロ</t>
    </rPh>
    <phoneticPr fontId="1"/>
  </si>
  <si>
    <t>岩石（安山岩）</t>
    <rPh sb="0" eb="2">
      <t>ガンセキ</t>
    </rPh>
    <rPh sb="3" eb="6">
      <t>アンザンガン</t>
    </rPh>
    <phoneticPr fontId="1"/>
  </si>
  <si>
    <t>状態変化（体積と質量）</t>
    <rPh sb="0" eb="2">
      <t>ジョウタイ</t>
    </rPh>
    <rPh sb="2" eb="4">
      <t>ヘンカ</t>
    </rPh>
    <rPh sb="5" eb="7">
      <t>タイセキ</t>
    </rPh>
    <rPh sb="8" eb="10">
      <t>シツリョウ</t>
    </rPh>
    <phoneticPr fontId="1"/>
  </si>
  <si>
    <t>状態変化（融点と沸点）</t>
    <rPh sb="0" eb="2">
      <t>ジョウタイ</t>
    </rPh>
    <rPh sb="2" eb="4">
      <t>ヘンカ</t>
    </rPh>
    <rPh sb="5" eb="7">
      <t>ユウテン</t>
    </rPh>
    <rPh sb="8" eb="10">
      <t>フッテン</t>
    </rPh>
    <phoneticPr fontId="1"/>
  </si>
  <si>
    <t>エネルギー（二酸化炭素の増加）</t>
    <rPh sb="6" eb="9">
      <t>ニサンカ</t>
    </rPh>
    <rPh sb="9" eb="11">
      <t>タンソ</t>
    </rPh>
    <rPh sb="12" eb="14">
      <t>ゾウカ</t>
    </rPh>
    <phoneticPr fontId="1"/>
  </si>
  <si>
    <t>電気分解（塩化銅の電離）</t>
    <rPh sb="0" eb="2">
      <t>デンキ</t>
    </rPh>
    <rPh sb="2" eb="4">
      <t>ブンカイ</t>
    </rPh>
    <rPh sb="5" eb="7">
      <t>エンカ</t>
    </rPh>
    <rPh sb="7" eb="8">
      <t>ドウ</t>
    </rPh>
    <rPh sb="9" eb="11">
      <t>デンリ</t>
    </rPh>
    <phoneticPr fontId="1"/>
  </si>
  <si>
    <t>電気分解（発生する気体）</t>
    <rPh sb="0" eb="2">
      <t>デンキ</t>
    </rPh>
    <rPh sb="2" eb="4">
      <t>ブンカイ</t>
    </rPh>
    <rPh sb="5" eb="7">
      <t>ハッセイ</t>
    </rPh>
    <rPh sb="9" eb="11">
      <t>キタイ</t>
    </rPh>
    <phoneticPr fontId="1"/>
  </si>
  <si>
    <t>電気分解（気体発生のモデル）</t>
    <rPh sb="0" eb="2">
      <t>デンキ</t>
    </rPh>
    <rPh sb="2" eb="4">
      <t>ブンカイ</t>
    </rPh>
    <rPh sb="5" eb="7">
      <t>キタイ</t>
    </rPh>
    <rPh sb="7" eb="9">
      <t>ハッセイ</t>
    </rPh>
    <phoneticPr fontId="1"/>
  </si>
  <si>
    <t>電流（抵抗・電圧・電流）</t>
    <rPh sb="0" eb="2">
      <t>デンリュウ</t>
    </rPh>
    <rPh sb="3" eb="5">
      <t>テイコウ</t>
    </rPh>
    <rPh sb="6" eb="8">
      <t>デンアツ</t>
    </rPh>
    <rPh sb="9" eb="11">
      <t>デンリュウ</t>
    </rPh>
    <phoneticPr fontId="1"/>
  </si>
  <si>
    <t>電流（抵抗の大きさ　直列回路）</t>
    <rPh sb="0" eb="2">
      <t>デンリュウ</t>
    </rPh>
    <rPh sb="3" eb="5">
      <t>テイコウ</t>
    </rPh>
    <rPh sb="6" eb="7">
      <t>オオ</t>
    </rPh>
    <rPh sb="10" eb="12">
      <t>チョクレツ</t>
    </rPh>
    <rPh sb="12" eb="14">
      <t>カイロ</t>
    </rPh>
    <phoneticPr fontId="1"/>
  </si>
  <si>
    <t>電流（電流の大きさ　直列回路）</t>
    <rPh sb="0" eb="2">
      <t>デンリュウ</t>
    </rPh>
    <rPh sb="3" eb="5">
      <t>デンリュウ</t>
    </rPh>
    <rPh sb="6" eb="7">
      <t>オオ</t>
    </rPh>
    <phoneticPr fontId="1"/>
  </si>
  <si>
    <t>電流（抵抗の大きさ　並列回路）</t>
    <rPh sb="0" eb="2">
      <t>デンリュウ</t>
    </rPh>
    <rPh sb="3" eb="5">
      <t>テイコウ</t>
    </rPh>
    <rPh sb="6" eb="7">
      <t>オオ</t>
    </rPh>
    <rPh sb="10" eb="12">
      <t>ヘイレツ</t>
    </rPh>
    <rPh sb="12" eb="14">
      <t>カイロ</t>
    </rPh>
    <phoneticPr fontId="1"/>
  </si>
  <si>
    <t>天体（星の高度の変化）</t>
    <rPh sb="0" eb="2">
      <t>テンタイ</t>
    </rPh>
    <rPh sb="3" eb="4">
      <t>ホシ</t>
    </rPh>
    <rPh sb="5" eb="7">
      <t>コウド</t>
    </rPh>
    <rPh sb="8" eb="10">
      <t>ヘンカ</t>
    </rPh>
    <phoneticPr fontId="1"/>
  </si>
  <si>
    <t>植物（双子葉類と単子葉類）</t>
    <rPh sb="0" eb="2">
      <t>ショクブツ</t>
    </rPh>
    <rPh sb="3" eb="6">
      <t>ソウシヨウ</t>
    </rPh>
    <rPh sb="6" eb="7">
      <t>ルイ</t>
    </rPh>
    <rPh sb="8" eb="11">
      <t>タンシヨウ</t>
    </rPh>
    <rPh sb="11" eb="12">
      <t>ルイ</t>
    </rPh>
    <phoneticPr fontId="1"/>
  </si>
  <si>
    <t>植物（蒸散の実験操作）</t>
    <rPh sb="0" eb="2">
      <t>ショクブツ</t>
    </rPh>
    <rPh sb="3" eb="5">
      <t>ジョウサン</t>
    </rPh>
    <rPh sb="6" eb="8">
      <t>ジッケン</t>
    </rPh>
    <rPh sb="8" eb="10">
      <t>ソウサ</t>
    </rPh>
    <phoneticPr fontId="1"/>
  </si>
  <si>
    <t>植物（蒸散量）</t>
    <rPh sb="0" eb="2">
      <t>ショクブツ</t>
    </rPh>
    <rPh sb="3" eb="5">
      <t>ジョウサン</t>
    </rPh>
    <rPh sb="5" eb="6">
      <t>リョウ</t>
    </rPh>
    <phoneticPr fontId="1"/>
  </si>
  <si>
    <t>植物（気孔と蒸散）</t>
    <rPh sb="0" eb="2">
      <t>ショクブツ</t>
    </rPh>
    <rPh sb="3" eb="5">
      <t>キコウ</t>
    </rPh>
    <rPh sb="6" eb="8">
      <t>ジョウサン</t>
    </rPh>
    <phoneticPr fontId="1"/>
  </si>
  <si>
    <t>⑥天体</t>
    <rPh sb="1" eb="3">
      <t>テンタイ</t>
    </rPh>
    <phoneticPr fontId="1"/>
  </si>
  <si>
    <t>⑧化学変化</t>
    <phoneticPr fontId="4"/>
  </si>
  <si>
    <t>⑫運動と力</t>
    <phoneticPr fontId="4"/>
  </si>
  <si>
    <t>⑤気象</t>
    <phoneticPr fontId="4"/>
  </si>
  <si>
    <t>天体（月の位置と見え方）</t>
    <rPh sb="0" eb="2">
      <t>テンタイ</t>
    </rPh>
    <rPh sb="3" eb="4">
      <t>ツキ</t>
    </rPh>
    <rPh sb="5" eb="7">
      <t>イチ</t>
    </rPh>
    <rPh sb="8" eb="9">
      <t>ミ</t>
    </rPh>
    <rPh sb="10" eb="11">
      <t>カタ</t>
    </rPh>
    <phoneticPr fontId="1"/>
  </si>
  <si>
    <t>天体（月食）</t>
    <rPh sb="0" eb="2">
      <t>テンタイ</t>
    </rPh>
    <rPh sb="3" eb="5">
      <t>ゲッショク</t>
    </rPh>
    <phoneticPr fontId="1"/>
  </si>
  <si>
    <t>力（重力の大きさ）</t>
    <rPh sb="0" eb="1">
      <t>チカラ</t>
    </rPh>
    <rPh sb="2" eb="4">
      <t>ジュウリョク</t>
    </rPh>
    <rPh sb="5" eb="6">
      <t>オオ</t>
    </rPh>
    <phoneticPr fontId="1"/>
  </si>
  <si>
    <t>力（浮力の大きさ）</t>
    <rPh sb="0" eb="1">
      <t>チカラ</t>
    </rPh>
    <rPh sb="2" eb="4">
      <t>フリョク</t>
    </rPh>
    <rPh sb="5" eb="6">
      <t>オオ</t>
    </rPh>
    <phoneticPr fontId="1"/>
  </si>
  <si>
    <t>気象（天気図の読み取り）</t>
    <rPh sb="0" eb="2">
      <t>キショウ</t>
    </rPh>
    <rPh sb="3" eb="6">
      <t>テンキズ</t>
    </rPh>
    <rPh sb="7" eb="8">
      <t>ヨ</t>
    </rPh>
    <rPh sb="9" eb="10">
      <t>ト</t>
    </rPh>
    <phoneticPr fontId="1"/>
  </si>
  <si>
    <t>気象（気温と湿度の関係）</t>
    <rPh sb="0" eb="2">
      <t>キショウ</t>
    </rPh>
    <rPh sb="3" eb="5">
      <t>キオン</t>
    </rPh>
    <rPh sb="6" eb="8">
      <t>シツド</t>
    </rPh>
    <rPh sb="9" eb="11">
      <t>カンケイ</t>
    </rPh>
    <phoneticPr fontId="1"/>
  </si>
  <si>
    <t>溶解度（物質の溶け方）</t>
    <rPh sb="0" eb="3">
      <t>ヨウカイド</t>
    </rPh>
    <rPh sb="4" eb="6">
      <t>ブッシツ</t>
    </rPh>
    <rPh sb="7" eb="8">
      <t>ト</t>
    </rPh>
    <rPh sb="9" eb="10">
      <t>カタ</t>
    </rPh>
    <phoneticPr fontId="1"/>
  </si>
  <si>
    <t>溶解度（温度と溶解度　再結晶）</t>
    <rPh sb="0" eb="3">
      <t>ヨウカイド</t>
    </rPh>
    <rPh sb="4" eb="6">
      <t>オンド</t>
    </rPh>
    <rPh sb="7" eb="10">
      <t>ヨウカイド</t>
    </rPh>
    <rPh sb="11" eb="12">
      <t>サイ</t>
    </rPh>
    <rPh sb="12" eb="14">
      <t>ケッショウ</t>
    </rPh>
    <phoneticPr fontId="1"/>
  </si>
  <si>
    <t>仕事（仕事の大きさ）</t>
    <rPh sb="0" eb="2">
      <t>シゴト</t>
    </rPh>
    <rPh sb="3" eb="5">
      <t>シゴト</t>
    </rPh>
    <rPh sb="6" eb="7">
      <t>オオ</t>
    </rPh>
    <phoneticPr fontId="1"/>
  </si>
  <si>
    <t>仕事（仕事率）</t>
    <rPh sb="0" eb="2">
      <t>シゴト</t>
    </rPh>
    <rPh sb="3" eb="5">
      <t>シゴト</t>
    </rPh>
    <rPh sb="5" eb="6">
      <t>リツ</t>
    </rPh>
    <phoneticPr fontId="1"/>
  </si>
  <si>
    <t>仕事（エネルギーの大きさ）</t>
    <rPh sb="9" eb="10">
      <t>オオ</t>
    </rPh>
    <phoneticPr fontId="1"/>
  </si>
  <si>
    <t>仕事（動滑車）</t>
    <rPh sb="3" eb="4">
      <t>ドウ</t>
    </rPh>
    <rPh sb="4" eb="6">
      <t>カッシャ</t>
    </rPh>
    <phoneticPr fontId="1"/>
  </si>
  <si>
    <t>⑨イオン</t>
    <phoneticPr fontId="1"/>
  </si>
  <si>
    <t>④大地の変化</t>
    <phoneticPr fontId="2"/>
  </si>
  <si>
    <t>血液循環（アンモニアの排出）</t>
    <rPh sb="0" eb="2">
      <t>ケツエキ</t>
    </rPh>
    <rPh sb="2" eb="4">
      <t>ジュンカン</t>
    </rPh>
    <rPh sb="11" eb="13">
      <t>ハイシュツ</t>
    </rPh>
    <phoneticPr fontId="1"/>
  </si>
  <si>
    <t>気象（前線の通過）</t>
    <rPh sb="0" eb="2">
      <t>キショウ</t>
    </rPh>
    <rPh sb="3" eb="5">
      <t>ゼンセン</t>
    </rPh>
    <rPh sb="6" eb="8">
      <t>ツウカ</t>
    </rPh>
    <phoneticPr fontId="1"/>
  </si>
  <si>
    <t>⑧化学変化</t>
    <phoneticPr fontId="4"/>
  </si>
  <si>
    <t>②動物</t>
    <rPh sb="1" eb="3">
      <t>ドウブツ</t>
    </rPh>
    <phoneticPr fontId="2"/>
  </si>
  <si>
    <t>⑤気象</t>
    <rPh sb="1" eb="3">
      <t>キショウ</t>
    </rPh>
    <phoneticPr fontId="2"/>
  </si>
  <si>
    <t>遺伝と生殖（ジャガイモの生殖）</t>
    <rPh sb="0" eb="2">
      <t>イデン</t>
    </rPh>
    <rPh sb="3" eb="5">
      <t>セイショク</t>
    </rPh>
    <rPh sb="12" eb="14">
      <t>セイショク</t>
    </rPh>
    <phoneticPr fontId="1"/>
  </si>
  <si>
    <t>遺伝と生殖（遺伝子の本体）</t>
    <rPh sb="0" eb="2">
      <t>イデン</t>
    </rPh>
    <rPh sb="3" eb="5">
      <t>セイショク</t>
    </rPh>
    <rPh sb="6" eb="9">
      <t>イデンシ</t>
    </rPh>
    <rPh sb="10" eb="12">
      <t>ホンタイ</t>
    </rPh>
    <phoneticPr fontId="1"/>
  </si>
  <si>
    <t>反応（神経の名称）</t>
    <rPh sb="0" eb="2">
      <t>ハンノウ</t>
    </rPh>
    <rPh sb="3" eb="5">
      <t>シンケイ</t>
    </rPh>
    <rPh sb="6" eb="8">
      <t>メイショウ</t>
    </rPh>
    <phoneticPr fontId="1"/>
  </si>
  <si>
    <t>岩石（つくりの名称）</t>
    <rPh sb="0" eb="2">
      <t>ガンセキ</t>
    </rPh>
    <rPh sb="7" eb="9">
      <t>メイショウ</t>
    </rPh>
    <phoneticPr fontId="1"/>
  </si>
  <si>
    <t>エネルギー（生物資源）</t>
    <rPh sb="6" eb="8">
      <t>セイブツ</t>
    </rPh>
    <rPh sb="8" eb="10">
      <t>シゲン</t>
    </rPh>
    <phoneticPr fontId="1"/>
  </si>
  <si>
    <t>電気分解（電離する物質）</t>
    <rPh sb="0" eb="2">
      <t>デンキ</t>
    </rPh>
    <rPh sb="2" eb="4">
      <t>ブンカイ</t>
    </rPh>
    <rPh sb="5" eb="7">
      <t>デンリ</t>
    </rPh>
    <rPh sb="9" eb="11">
      <t>ブッシツ</t>
    </rPh>
    <phoneticPr fontId="1"/>
  </si>
  <si>
    <t>天体（仮想の球面）</t>
    <rPh sb="0" eb="2">
      <t>テンタイ</t>
    </rPh>
    <rPh sb="3" eb="5">
      <t>カソウ</t>
    </rPh>
    <rPh sb="6" eb="8">
      <t>キュウメン</t>
    </rPh>
    <phoneticPr fontId="1"/>
  </si>
  <si>
    <t>天体（地球の動きと星の動き）</t>
    <rPh sb="0" eb="2">
      <t>テンタイ</t>
    </rPh>
    <rPh sb="3" eb="5">
      <t>チキュウ</t>
    </rPh>
    <rPh sb="6" eb="7">
      <t>ウゴ</t>
    </rPh>
    <rPh sb="9" eb="10">
      <t>ホシ</t>
    </rPh>
    <rPh sb="11" eb="12">
      <t>ウゴ</t>
    </rPh>
    <phoneticPr fontId="1"/>
  </si>
  <si>
    <t>天体（土星と金星の見え方）</t>
    <rPh sb="0" eb="2">
      <t>テンタイ</t>
    </rPh>
    <rPh sb="3" eb="5">
      <t>ドセイ</t>
    </rPh>
    <rPh sb="6" eb="8">
      <t>キンセイ</t>
    </rPh>
    <rPh sb="9" eb="10">
      <t>ミ</t>
    </rPh>
    <rPh sb="11" eb="12">
      <t>カタ</t>
    </rPh>
    <phoneticPr fontId="1"/>
  </si>
  <si>
    <t>生物と細胞（からだのつくり）</t>
    <rPh sb="0" eb="2">
      <t>セイブツ</t>
    </rPh>
    <rPh sb="3" eb="5">
      <t>サイボウ</t>
    </rPh>
    <phoneticPr fontId="1"/>
  </si>
  <si>
    <t>化学変化（酸化銅）</t>
    <rPh sb="0" eb="2">
      <t>カガク</t>
    </rPh>
    <rPh sb="2" eb="4">
      <t>ヘンカ</t>
    </rPh>
    <rPh sb="5" eb="8">
      <t>サンカドウ</t>
    </rPh>
    <phoneticPr fontId="1"/>
  </si>
  <si>
    <t>化学変化（炭素）</t>
    <rPh sb="0" eb="2">
      <t>カガク</t>
    </rPh>
    <rPh sb="2" eb="4">
      <t>ヘンカ</t>
    </rPh>
    <rPh sb="5" eb="7">
      <t>タンソ</t>
    </rPh>
    <phoneticPr fontId="1"/>
  </si>
  <si>
    <t>血液循環（肺のつくり）</t>
    <rPh sb="0" eb="2">
      <t>ケツエキ</t>
    </rPh>
    <rPh sb="2" eb="4">
      <t>ジュンカン</t>
    </rPh>
    <rPh sb="5" eb="6">
      <t>ハイ</t>
    </rPh>
    <phoneticPr fontId="1"/>
  </si>
  <si>
    <t>血液循環（動脈血）</t>
    <rPh sb="0" eb="2">
      <t>ケツエキ</t>
    </rPh>
    <rPh sb="2" eb="4">
      <t>ジュンカン</t>
    </rPh>
    <rPh sb="5" eb="8">
      <t>ドウミャクケツ</t>
    </rPh>
    <phoneticPr fontId="1"/>
  </si>
  <si>
    <t>血液循環（血液）</t>
    <rPh sb="0" eb="2">
      <t>ケツエキ</t>
    </rPh>
    <rPh sb="2" eb="4">
      <t>ジュンカン</t>
    </rPh>
    <rPh sb="5" eb="7">
      <t>ケツエキ</t>
    </rPh>
    <phoneticPr fontId="1"/>
  </si>
  <si>
    <t>血液循環（小腸のつくり）</t>
    <rPh sb="0" eb="2">
      <t>ケツエキ</t>
    </rPh>
    <rPh sb="2" eb="4">
      <t>ジュンカン</t>
    </rPh>
    <rPh sb="5" eb="7">
      <t>ショウチョウ</t>
    </rPh>
    <phoneticPr fontId="1"/>
  </si>
  <si>
    <t>血液循環（アンモニアの分解）</t>
    <rPh sb="0" eb="2">
      <t>ケツエキ</t>
    </rPh>
    <rPh sb="2" eb="4">
      <t>ジュンカン</t>
    </rPh>
    <rPh sb="11" eb="13">
      <t>ブンカイ</t>
    </rPh>
    <phoneticPr fontId="1"/>
  </si>
  <si>
    <t>気象（前線の名称）</t>
    <rPh sb="0" eb="2">
      <t>キショウ</t>
    </rPh>
    <rPh sb="3" eb="5">
      <t>ゼンセン</t>
    </rPh>
    <rPh sb="6" eb="8">
      <t>メイショウ</t>
    </rPh>
    <phoneticPr fontId="1"/>
  </si>
  <si>
    <t>溶解度（溶液）</t>
    <rPh sb="0" eb="3">
      <t>ヨウカイド</t>
    </rPh>
    <rPh sb="4" eb="6">
      <t>ヨウエキ</t>
    </rPh>
    <phoneticPr fontId="1"/>
  </si>
  <si>
    <t>(3)名称</t>
    <rPh sb="3" eb="5">
      <t>メイショウ</t>
    </rPh>
    <phoneticPr fontId="3"/>
  </si>
  <si>
    <t>植物のからだ（根）</t>
    <rPh sb="0" eb="2">
      <t>ショクブツ</t>
    </rPh>
    <rPh sb="7" eb="8">
      <t>ネ</t>
    </rPh>
    <phoneticPr fontId="3"/>
  </si>
  <si>
    <t>酸とアルカリ（ｐＨ）</t>
    <rPh sb="0" eb="1">
      <t>サン</t>
    </rPh>
    <phoneticPr fontId="3"/>
  </si>
  <si>
    <t>理科
Ａ－１</t>
    <phoneticPr fontId="3"/>
  </si>
  <si>
    <t>動物の分類（両生類）</t>
    <rPh sb="0" eb="2">
      <t>ドウブツ</t>
    </rPh>
    <rPh sb="3" eb="5">
      <t>ブンルイ</t>
    </rPh>
    <rPh sb="6" eb="9">
      <t>リョウセイルイ</t>
    </rPh>
    <phoneticPr fontId="3"/>
  </si>
  <si>
    <t>電流のはたらき（磁石の力）</t>
    <rPh sb="0" eb="2">
      <t>デンリュウ</t>
    </rPh>
    <rPh sb="8" eb="10">
      <t>ジシャク</t>
    </rPh>
    <rPh sb="11" eb="12">
      <t>チカラ</t>
    </rPh>
    <phoneticPr fontId="3"/>
  </si>
  <si>
    <t>細胞分裂（ソラマメの発芽）</t>
    <rPh sb="0" eb="2">
      <t>サイボウ</t>
    </rPh>
    <rPh sb="2" eb="4">
      <t>ブンレツ</t>
    </rPh>
    <rPh sb="10" eb="12">
      <t>ハツガ</t>
    </rPh>
    <phoneticPr fontId="3"/>
  </si>
  <si>
    <t>遺伝（特徴）</t>
    <rPh sb="0" eb="2">
      <t>イデン</t>
    </rPh>
    <rPh sb="3" eb="5">
      <t>トクチョウ</t>
    </rPh>
    <phoneticPr fontId="3"/>
  </si>
  <si>
    <t>遺伝（遺伝子の正体）</t>
    <rPh sb="0" eb="2">
      <t>イデン</t>
    </rPh>
    <rPh sb="3" eb="6">
      <t>イデンシ</t>
    </rPh>
    <rPh sb="7" eb="9">
      <t>ショウタイ</t>
    </rPh>
    <phoneticPr fontId="3"/>
  </si>
  <si>
    <t>空気中の水蒸気（湿度）</t>
    <rPh sb="0" eb="3">
      <t>クウキチュウ</t>
    </rPh>
    <rPh sb="4" eb="7">
      <t>スイジョウキ</t>
    </rPh>
    <rPh sb="8" eb="10">
      <t>シツド</t>
    </rPh>
    <phoneticPr fontId="3"/>
  </si>
  <si>
    <t>空気中の水蒸気（雲の発生）</t>
    <rPh sb="0" eb="3">
      <t>クウキチュウ</t>
    </rPh>
    <rPh sb="4" eb="7">
      <t>スイジョウキ</t>
    </rPh>
    <rPh sb="8" eb="9">
      <t>クモ</t>
    </rPh>
    <rPh sb="10" eb="12">
      <t>ハッセイ</t>
    </rPh>
    <phoneticPr fontId="3"/>
  </si>
  <si>
    <t>寒冷前線（雲のでき方）</t>
    <rPh sb="0" eb="2">
      <t>カンレイ</t>
    </rPh>
    <rPh sb="2" eb="4">
      <t>ゼンセン</t>
    </rPh>
    <rPh sb="5" eb="6">
      <t>クモ</t>
    </rPh>
    <rPh sb="9" eb="10">
      <t>カタ</t>
    </rPh>
    <phoneticPr fontId="3"/>
  </si>
  <si>
    <t>炭酸水素ナトリウム（実験操作）</t>
    <rPh sb="0" eb="2">
      <t>タンサン</t>
    </rPh>
    <rPh sb="2" eb="4">
      <t>スイソ</t>
    </rPh>
    <rPh sb="10" eb="12">
      <t>ジッケン</t>
    </rPh>
    <rPh sb="12" eb="14">
      <t>ソウサ</t>
    </rPh>
    <phoneticPr fontId="3"/>
  </si>
  <si>
    <t>化学変化（分解）</t>
    <rPh sb="0" eb="2">
      <t>カガク</t>
    </rPh>
    <rPh sb="2" eb="4">
      <t>ヘンカ</t>
    </rPh>
    <rPh sb="5" eb="7">
      <t>ブンカイ</t>
    </rPh>
    <phoneticPr fontId="3"/>
  </si>
  <si>
    <t>気体（化学式）</t>
    <rPh sb="0" eb="2">
      <t>キタイ</t>
    </rPh>
    <rPh sb="3" eb="6">
      <t>カガクシキ</t>
    </rPh>
    <phoneticPr fontId="3"/>
  </si>
  <si>
    <t>炭酸水素ナトリウム（溶け方）</t>
    <rPh sb="0" eb="2">
      <t>タンサン</t>
    </rPh>
    <rPh sb="2" eb="4">
      <t>スイソ</t>
    </rPh>
    <rPh sb="10" eb="11">
      <t>ト</t>
    </rPh>
    <rPh sb="12" eb="13">
      <t>カタ</t>
    </rPh>
    <phoneticPr fontId="3"/>
  </si>
  <si>
    <t>凸レンズ（作図）</t>
    <rPh sb="0" eb="1">
      <t>トツ</t>
    </rPh>
    <rPh sb="5" eb="7">
      <t>サクズ</t>
    </rPh>
    <phoneticPr fontId="3"/>
  </si>
  <si>
    <t>凸レンズ（一部をおおう）</t>
    <rPh sb="0" eb="1">
      <t>トツ</t>
    </rPh>
    <rPh sb="5" eb="7">
      <t>イチブ</t>
    </rPh>
    <phoneticPr fontId="3"/>
  </si>
  <si>
    <t>凸レンズ（像の位置）</t>
    <rPh sb="0" eb="1">
      <t>トツ</t>
    </rPh>
    <rPh sb="5" eb="6">
      <t>ゾウ</t>
    </rPh>
    <rPh sb="7" eb="9">
      <t>イチ</t>
    </rPh>
    <phoneticPr fontId="3"/>
  </si>
  <si>
    <t>④大地の変化</t>
    <phoneticPr fontId="2"/>
  </si>
  <si>
    <t>⑦物質の性質</t>
    <rPh sb="1" eb="3">
      <t>ブッシツ</t>
    </rPh>
    <rPh sb="4" eb="6">
      <t>セイシツ</t>
    </rPh>
    <phoneticPr fontId="1"/>
  </si>
  <si>
    <t>(7)</t>
  </si>
  <si>
    <t>(8)</t>
  </si>
  <si>
    <t>(3)式</t>
    <rPh sb="3" eb="4">
      <t>シキ</t>
    </rPh>
    <phoneticPr fontId="3"/>
  </si>
  <si>
    <t>(3)記号</t>
    <rPh sb="3" eb="5">
      <t>キゴウ</t>
    </rPh>
    <phoneticPr fontId="3"/>
  </si>
  <si>
    <t>理科
Ａ－２</t>
    <phoneticPr fontId="3"/>
  </si>
  <si>
    <t>(1)①</t>
  </si>
  <si>
    <t>(1)②</t>
  </si>
  <si>
    <t>(3)①</t>
  </si>
  <si>
    <t>(3)②Ｐ</t>
  </si>
  <si>
    <t>(3)②Ｑ</t>
  </si>
  <si>
    <t>(1)②式</t>
    <rPh sb="4" eb="5">
      <t>シキ</t>
    </rPh>
    <phoneticPr fontId="3"/>
  </si>
  <si>
    <t>(1)②名</t>
    <rPh sb="4" eb="5">
      <t>ナ</t>
    </rPh>
    <phoneticPr fontId="3"/>
  </si>
  <si>
    <t>(2)①</t>
  </si>
  <si>
    <t>(2)②</t>
  </si>
  <si>
    <t>(2)③</t>
  </si>
  <si>
    <t>(4)①</t>
  </si>
  <si>
    <t>(4)②</t>
  </si>
  <si>
    <t>(3)②</t>
  </si>
  <si>
    <t>酸化（質量）</t>
    <rPh sb="0" eb="2">
      <t>サンカ</t>
    </rPh>
    <rPh sb="3" eb="5">
      <t>シツリョウ</t>
    </rPh>
    <phoneticPr fontId="3"/>
  </si>
  <si>
    <t>力のつり合い（作図）</t>
    <rPh sb="0" eb="1">
      <t>チカラ</t>
    </rPh>
    <rPh sb="4" eb="5">
      <t>ア</t>
    </rPh>
    <rPh sb="7" eb="9">
      <t>サクズ</t>
    </rPh>
    <phoneticPr fontId="3"/>
  </si>
  <si>
    <t>運動（運動エネルギーの大きさ）</t>
    <rPh sb="0" eb="2">
      <t>ウンドウ</t>
    </rPh>
    <rPh sb="3" eb="5">
      <t>ウンドウ</t>
    </rPh>
    <rPh sb="11" eb="12">
      <t>オオ</t>
    </rPh>
    <phoneticPr fontId="3"/>
  </si>
  <si>
    <t>葉のつくり（葉のすき間）</t>
    <rPh sb="0" eb="1">
      <t>ハ</t>
    </rPh>
    <rPh sb="6" eb="7">
      <t>ハ</t>
    </rPh>
    <rPh sb="10" eb="11">
      <t>マ</t>
    </rPh>
    <phoneticPr fontId="3"/>
  </si>
  <si>
    <t>植物のからだ（水の通り道）</t>
    <rPh sb="0" eb="2">
      <t>ショクブツ</t>
    </rPh>
    <rPh sb="7" eb="8">
      <t>ミズ</t>
    </rPh>
    <rPh sb="9" eb="10">
      <t>トオ</t>
    </rPh>
    <rPh sb="11" eb="12">
      <t>ミチ</t>
    </rPh>
    <phoneticPr fontId="3"/>
  </si>
  <si>
    <t>酸とアルカリ（電解質）</t>
    <rPh sb="0" eb="1">
      <t>サン</t>
    </rPh>
    <rPh sb="7" eb="10">
      <t>デンカイシツ</t>
    </rPh>
    <phoneticPr fontId="3"/>
  </si>
  <si>
    <t>酸とアルカリ（イオン式）</t>
    <rPh sb="0" eb="1">
      <t>サン</t>
    </rPh>
    <rPh sb="10" eb="11">
      <t>シキ</t>
    </rPh>
    <phoneticPr fontId="3"/>
  </si>
  <si>
    <t>酸とアルカリ（イオンの名称）</t>
    <rPh sb="0" eb="1">
      <t>サン</t>
    </rPh>
    <rPh sb="11" eb="13">
      <t>メイショウ</t>
    </rPh>
    <phoneticPr fontId="3"/>
  </si>
  <si>
    <t>ルーペ（使い方）</t>
    <rPh sb="4" eb="5">
      <t>ツカ</t>
    </rPh>
    <rPh sb="6" eb="7">
      <t>カタ</t>
    </rPh>
    <phoneticPr fontId="3"/>
  </si>
  <si>
    <t>火成岩の分類（名称）</t>
    <rPh sb="0" eb="3">
      <t>カセイガン</t>
    </rPh>
    <rPh sb="4" eb="6">
      <t>ブンルイ</t>
    </rPh>
    <rPh sb="7" eb="9">
      <t>メイショウ</t>
    </rPh>
    <phoneticPr fontId="3"/>
  </si>
  <si>
    <t>火成岩（大地の変化）</t>
    <rPh sb="0" eb="3">
      <t>カセイガン</t>
    </rPh>
    <rPh sb="4" eb="6">
      <t>ダイチ</t>
    </rPh>
    <rPh sb="7" eb="9">
      <t>ヘンカ</t>
    </rPh>
    <phoneticPr fontId="3"/>
  </si>
  <si>
    <t>火山（マグマ）</t>
    <rPh sb="0" eb="2">
      <t>カザン</t>
    </rPh>
    <phoneticPr fontId="3"/>
  </si>
  <si>
    <t>火山（噴出物）</t>
    <rPh sb="0" eb="2">
      <t>カザン</t>
    </rPh>
    <rPh sb="3" eb="5">
      <t>フンシュツ</t>
    </rPh>
    <rPh sb="5" eb="6">
      <t>ブツ</t>
    </rPh>
    <phoneticPr fontId="3"/>
  </si>
  <si>
    <t>火山（防災）</t>
    <rPh sb="0" eb="2">
      <t>カザン</t>
    </rPh>
    <rPh sb="3" eb="5">
      <t>ボウサイ</t>
    </rPh>
    <phoneticPr fontId="3"/>
  </si>
  <si>
    <t>摩擦と電気（名称）</t>
    <rPh sb="0" eb="2">
      <t>マサツ</t>
    </rPh>
    <rPh sb="3" eb="5">
      <t>デンキ</t>
    </rPh>
    <rPh sb="6" eb="8">
      <t>メイショウ</t>
    </rPh>
    <phoneticPr fontId="3"/>
  </si>
  <si>
    <t>摩擦と電気（種類）</t>
    <rPh sb="0" eb="2">
      <t>マサツ</t>
    </rPh>
    <rPh sb="3" eb="5">
      <t>デンキ</t>
    </rPh>
    <rPh sb="6" eb="8">
      <t>シュルイ</t>
    </rPh>
    <phoneticPr fontId="3"/>
  </si>
  <si>
    <t>摩擦と電気（しくみ）</t>
    <rPh sb="0" eb="2">
      <t>マサツ</t>
    </rPh>
    <rPh sb="3" eb="5">
      <t>デンキ</t>
    </rPh>
    <phoneticPr fontId="3"/>
  </si>
  <si>
    <t>食物連鎖（植物）</t>
    <rPh sb="0" eb="2">
      <t>ショクモツ</t>
    </rPh>
    <rPh sb="2" eb="4">
      <t>レンサ</t>
    </rPh>
    <rPh sb="5" eb="7">
      <t>ショクブツ</t>
    </rPh>
    <phoneticPr fontId="3"/>
  </si>
  <si>
    <t>食物連鎖（菌類・細菌類）</t>
    <rPh sb="0" eb="2">
      <t>ショクモツ</t>
    </rPh>
    <rPh sb="2" eb="4">
      <t>レンサ</t>
    </rPh>
    <rPh sb="5" eb="7">
      <t>キンルイ</t>
    </rPh>
    <rPh sb="8" eb="10">
      <t>サイキン</t>
    </rPh>
    <rPh sb="10" eb="11">
      <t>ルイ</t>
    </rPh>
    <phoneticPr fontId="3"/>
  </si>
  <si>
    <t>天体（太陽）</t>
    <rPh sb="0" eb="2">
      <t>テンタイ</t>
    </rPh>
    <rPh sb="3" eb="5">
      <t>タイヨウ</t>
    </rPh>
    <phoneticPr fontId="3"/>
  </si>
  <si>
    <t>太陽系（地球型惑星）</t>
    <rPh sb="0" eb="3">
      <t>タイヨウケイ</t>
    </rPh>
    <rPh sb="4" eb="6">
      <t>チキュウ</t>
    </rPh>
    <rPh sb="6" eb="7">
      <t>ガタ</t>
    </rPh>
    <rPh sb="7" eb="9">
      <t>ワクセイ</t>
    </rPh>
    <phoneticPr fontId="3"/>
  </si>
  <si>
    <t>酸化（激しい酸化）</t>
    <rPh sb="0" eb="2">
      <t>サンカ</t>
    </rPh>
    <rPh sb="3" eb="4">
      <t>ハゲ</t>
    </rPh>
    <rPh sb="6" eb="8">
      <t>サンカ</t>
    </rPh>
    <phoneticPr fontId="3"/>
  </si>
  <si>
    <t>⑭生物と環境</t>
    <rPh sb="1" eb="3">
      <t>セイブツ</t>
    </rPh>
    <rPh sb="4" eb="6">
      <t>カンキョウ</t>
    </rPh>
    <phoneticPr fontId="2"/>
  </si>
  <si>
    <t>⑧化学変化</t>
    <rPh sb="1" eb="3">
      <t>カガク</t>
    </rPh>
    <rPh sb="3" eb="5">
      <t>ヘンカ</t>
    </rPh>
    <phoneticPr fontId="1"/>
  </si>
  <si>
    <t>⑫運動と力</t>
    <rPh sb="1" eb="3">
      <t>ウンドウ</t>
    </rPh>
    <rPh sb="4" eb="5">
      <t>チカラ</t>
    </rPh>
    <phoneticPr fontId="2"/>
  </si>
  <si>
    <t>⑨イオン</t>
    <phoneticPr fontId="6"/>
  </si>
  <si>
    <t>④大地の変化</t>
    <rPh sb="1" eb="3">
      <t>ダイチ</t>
    </rPh>
    <rPh sb="4" eb="6">
      <t>ヘンカ</t>
    </rPh>
    <phoneticPr fontId="6"/>
  </si>
  <si>
    <t>⑪電流</t>
    <rPh sb="1" eb="3">
      <t>デンリュウ</t>
    </rPh>
    <phoneticPr fontId="4"/>
  </si>
  <si>
    <t>理科
Ａ－３</t>
    <phoneticPr fontId="3"/>
  </si>
  <si>
    <t>(3)星座</t>
    <rPh sb="3" eb="5">
      <t>セイザ</t>
    </rPh>
    <phoneticPr fontId="3"/>
  </si>
  <si>
    <t>(3)日</t>
    <rPh sb="3" eb="4">
      <t>ヒ</t>
    </rPh>
    <phoneticPr fontId="3"/>
  </si>
  <si>
    <t>(2)記号</t>
    <rPh sb="3" eb="5">
      <t>キゴウ</t>
    </rPh>
    <phoneticPr fontId="3"/>
  </si>
  <si>
    <t>(2)名称</t>
    <rPh sb="3" eb="5">
      <t>メイショウ</t>
    </rPh>
    <phoneticPr fontId="3"/>
  </si>
  <si>
    <t>(2)名称</t>
  </si>
  <si>
    <t>(2)記号</t>
  </si>
  <si>
    <t>気象（天気記号）</t>
    <rPh sb="0" eb="2">
      <t>キショウ</t>
    </rPh>
    <rPh sb="3" eb="5">
      <t>テンキ</t>
    </rPh>
    <rPh sb="5" eb="7">
      <t>キゴウ</t>
    </rPh>
    <phoneticPr fontId="3"/>
  </si>
  <si>
    <t>物質（原子構造）</t>
    <rPh sb="0" eb="2">
      <t>ブッシツ</t>
    </rPh>
    <rPh sb="3" eb="5">
      <t>ゲンシ</t>
    </rPh>
    <rPh sb="5" eb="7">
      <t>コウゾウ</t>
    </rPh>
    <phoneticPr fontId="3"/>
  </si>
  <si>
    <t>天体（距離）</t>
    <rPh sb="0" eb="2">
      <t>テンタイ</t>
    </rPh>
    <rPh sb="3" eb="5">
      <t>キョリ</t>
    </rPh>
    <phoneticPr fontId="3"/>
  </si>
  <si>
    <t>天体（日周運動）</t>
    <rPh sb="0" eb="2">
      <t>テンタイ</t>
    </rPh>
    <rPh sb="3" eb="5">
      <t>ニッシュウ</t>
    </rPh>
    <rPh sb="5" eb="7">
      <t>ウンドウ</t>
    </rPh>
    <phoneticPr fontId="3"/>
  </si>
  <si>
    <t>天体（年周運動と星座）</t>
    <rPh sb="0" eb="2">
      <t>テンタイ</t>
    </rPh>
    <rPh sb="3" eb="5">
      <t>ネンシュウ</t>
    </rPh>
    <rPh sb="5" eb="7">
      <t>ウンドウ</t>
    </rPh>
    <rPh sb="8" eb="10">
      <t>セイザ</t>
    </rPh>
    <phoneticPr fontId="3"/>
  </si>
  <si>
    <t>天体（年周運動と季節）</t>
    <rPh sb="0" eb="2">
      <t>テンタイ</t>
    </rPh>
    <rPh sb="3" eb="5">
      <t>ネンシュウ</t>
    </rPh>
    <rPh sb="5" eb="7">
      <t>ウンドウ</t>
    </rPh>
    <rPh sb="8" eb="10">
      <t>キセツ</t>
    </rPh>
    <phoneticPr fontId="3"/>
  </si>
  <si>
    <t>物質の性質（物質の種類）</t>
    <rPh sb="0" eb="2">
      <t>ブッシツ</t>
    </rPh>
    <rPh sb="3" eb="5">
      <t>セイシツ</t>
    </rPh>
    <rPh sb="6" eb="8">
      <t>ブッシツ</t>
    </rPh>
    <rPh sb="9" eb="11">
      <t>シュルイ</t>
    </rPh>
    <phoneticPr fontId="3"/>
  </si>
  <si>
    <t>物質の性質（薬品名）</t>
    <rPh sb="0" eb="2">
      <t>ブッシツ</t>
    </rPh>
    <rPh sb="3" eb="5">
      <t>セイシツ</t>
    </rPh>
    <rPh sb="6" eb="8">
      <t>ヤクヒン</t>
    </rPh>
    <rPh sb="8" eb="9">
      <t>メイ</t>
    </rPh>
    <phoneticPr fontId="3"/>
  </si>
  <si>
    <t>物質の性質（気体の名称）</t>
    <rPh sb="0" eb="2">
      <t>ブッシツ</t>
    </rPh>
    <rPh sb="3" eb="5">
      <t>セイシツ</t>
    </rPh>
    <rPh sb="6" eb="8">
      <t>キタイ</t>
    </rPh>
    <rPh sb="9" eb="11">
      <t>メイショウ</t>
    </rPh>
    <phoneticPr fontId="3"/>
  </si>
  <si>
    <t>消化と吸収（胆汁）</t>
    <rPh sb="0" eb="2">
      <t>ショウカ</t>
    </rPh>
    <rPh sb="3" eb="5">
      <t>キュウシュウ</t>
    </rPh>
    <rPh sb="6" eb="8">
      <t>タンジュウ</t>
    </rPh>
    <phoneticPr fontId="3"/>
  </si>
  <si>
    <t>消化と吸収（タンパク質）</t>
    <rPh sb="10" eb="11">
      <t>シツ</t>
    </rPh>
    <phoneticPr fontId="3"/>
  </si>
  <si>
    <t>血液の循環（血液成分）</t>
    <rPh sb="0" eb="2">
      <t>ケツエキ</t>
    </rPh>
    <rPh sb="3" eb="5">
      <t>ジュンカン</t>
    </rPh>
    <rPh sb="6" eb="8">
      <t>ケツエキ</t>
    </rPh>
    <rPh sb="8" eb="10">
      <t>セイブン</t>
    </rPh>
    <phoneticPr fontId="3"/>
  </si>
  <si>
    <t>排出（腎臓）</t>
    <rPh sb="0" eb="2">
      <t>ハイシュツ</t>
    </rPh>
    <rPh sb="3" eb="5">
      <t>ジンゾウ</t>
    </rPh>
    <phoneticPr fontId="3"/>
  </si>
  <si>
    <t>運動（力の分解）</t>
    <rPh sb="0" eb="2">
      <t>ウンドウ</t>
    </rPh>
    <rPh sb="3" eb="4">
      <t>チカラ</t>
    </rPh>
    <rPh sb="5" eb="7">
      <t>ブンカイ</t>
    </rPh>
    <phoneticPr fontId="3"/>
  </si>
  <si>
    <t>運動（力の大きさ）</t>
    <rPh sb="0" eb="2">
      <t>ウンドウ</t>
    </rPh>
    <rPh sb="3" eb="4">
      <t>チカラ</t>
    </rPh>
    <rPh sb="5" eb="6">
      <t>オオ</t>
    </rPh>
    <phoneticPr fontId="3"/>
  </si>
  <si>
    <t>運動（速さ）</t>
    <rPh sb="0" eb="2">
      <t>ウンドウ</t>
    </rPh>
    <rPh sb="3" eb="4">
      <t>ハヤ</t>
    </rPh>
    <phoneticPr fontId="3"/>
  </si>
  <si>
    <t>運動（斜面の傾き）</t>
    <rPh sb="0" eb="2">
      <t>ウンドウ</t>
    </rPh>
    <rPh sb="3" eb="5">
      <t>シャメン</t>
    </rPh>
    <rPh sb="6" eb="7">
      <t>カタム</t>
    </rPh>
    <phoneticPr fontId="3"/>
  </si>
  <si>
    <t>運動（エネルギー）</t>
    <rPh sb="0" eb="2">
      <t>ウンドウ</t>
    </rPh>
    <phoneticPr fontId="3"/>
  </si>
  <si>
    <t>⑦物質の性質</t>
    <rPh sb="1" eb="3">
      <t>ブッシツ</t>
    </rPh>
    <rPh sb="4" eb="6">
      <t>セイシツ</t>
    </rPh>
    <phoneticPr fontId="6"/>
  </si>
  <si>
    <t>②動物</t>
    <rPh sb="1" eb="3">
      <t>ドウブツ</t>
    </rPh>
    <phoneticPr fontId="6"/>
  </si>
  <si>
    <t>理科
Ａ－６</t>
    <phoneticPr fontId="3"/>
  </si>
  <si>
    <t>理科
Ａ－５</t>
    <phoneticPr fontId="3"/>
  </si>
  <si>
    <t>(3)化学式</t>
    <rPh sb="3" eb="5">
      <t>カガク</t>
    </rPh>
    <rPh sb="5" eb="6">
      <t>シキ</t>
    </rPh>
    <phoneticPr fontId="3"/>
  </si>
  <si>
    <t>気体（性質）</t>
    <rPh sb="0" eb="2">
      <t>キタイ</t>
    </rPh>
    <rPh sb="3" eb="5">
      <t>セイシツ</t>
    </rPh>
    <phoneticPr fontId="3"/>
  </si>
  <si>
    <t>顕微鏡（プレパラート）</t>
    <rPh sb="0" eb="3">
      <t>ケンビキョウ</t>
    </rPh>
    <phoneticPr fontId="3"/>
  </si>
  <si>
    <t>顕微鏡（倍率）</t>
    <rPh sb="0" eb="3">
      <t>ケンビキョウ</t>
    </rPh>
    <rPh sb="4" eb="6">
      <t>バイリツ</t>
    </rPh>
    <phoneticPr fontId="3"/>
  </si>
  <si>
    <t>植物のからだ（はたらき）</t>
    <rPh sb="0" eb="2">
      <t>ショクブツ</t>
    </rPh>
    <phoneticPr fontId="3"/>
  </si>
  <si>
    <t>植物のからだ（根毛）</t>
    <rPh sb="0" eb="2">
      <t>ショクブツ</t>
    </rPh>
    <rPh sb="7" eb="8">
      <t>ネ</t>
    </rPh>
    <rPh sb="8" eb="9">
      <t>ケ</t>
    </rPh>
    <phoneticPr fontId="3"/>
  </si>
  <si>
    <t>気象（前線の記号）</t>
    <rPh sb="0" eb="2">
      <t>キショウ</t>
    </rPh>
    <rPh sb="3" eb="5">
      <t>ゼンセン</t>
    </rPh>
    <rPh sb="6" eb="8">
      <t>キゴウ</t>
    </rPh>
    <phoneticPr fontId="3"/>
  </si>
  <si>
    <t>物質の性質（電気を通す物質）</t>
    <rPh sb="0" eb="2">
      <t>ブッシツ</t>
    </rPh>
    <rPh sb="3" eb="5">
      <t>セイシツ</t>
    </rPh>
    <rPh sb="6" eb="8">
      <t>デンキ</t>
    </rPh>
    <rPh sb="9" eb="10">
      <t>トオ</t>
    </rPh>
    <rPh sb="11" eb="13">
      <t>ブッシツ</t>
    </rPh>
    <phoneticPr fontId="3"/>
  </si>
  <si>
    <t>消化と吸収（器官の名称）</t>
    <rPh sb="0" eb="2">
      <t>ショウカ</t>
    </rPh>
    <rPh sb="3" eb="5">
      <t>キュウシュウ</t>
    </rPh>
    <rPh sb="6" eb="8">
      <t>キカン</t>
    </rPh>
    <rPh sb="9" eb="11">
      <t>メイショウ</t>
    </rPh>
    <phoneticPr fontId="3"/>
  </si>
  <si>
    <t>消化と吸収（器官の位置と形）</t>
    <rPh sb="0" eb="2">
      <t>ショウカ</t>
    </rPh>
    <rPh sb="3" eb="5">
      <t>キュウシュウ</t>
    </rPh>
    <rPh sb="6" eb="8">
      <t>キカン</t>
    </rPh>
    <rPh sb="9" eb="11">
      <t>イチ</t>
    </rPh>
    <rPh sb="12" eb="13">
      <t>カタチ</t>
    </rPh>
    <phoneticPr fontId="3"/>
  </si>
  <si>
    <t>電気分解（水溶液の色の変化）</t>
    <rPh sb="0" eb="2">
      <t>デンキ</t>
    </rPh>
    <rPh sb="2" eb="4">
      <t>ブンカイ</t>
    </rPh>
    <rPh sb="5" eb="8">
      <t>スイヨウエキ</t>
    </rPh>
    <rPh sb="9" eb="10">
      <t>イロ</t>
    </rPh>
    <rPh sb="11" eb="13">
      <t>ヘンカ</t>
    </rPh>
    <phoneticPr fontId="1"/>
  </si>
  <si>
    <t>気象（風の強さ）</t>
    <rPh sb="0" eb="2">
      <t>キショウ</t>
    </rPh>
    <rPh sb="3" eb="4">
      <t>カゼ</t>
    </rPh>
    <rPh sb="5" eb="6">
      <t>ツヨ</t>
    </rPh>
    <phoneticPr fontId="1"/>
  </si>
  <si>
    <t>(1)①</t>
    <phoneticPr fontId="1"/>
  </si>
  <si>
    <t>(1)②</t>
    <phoneticPr fontId="1"/>
  </si>
  <si>
    <t>(2)①</t>
    <phoneticPr fontId="1"/>
  </si>
  <si>
    <t>(2)②</t>
    <phoneticPr fontId="1"/>
  </si>
  <si>
    <t>(3)①</t>
    <phoneticPr fontId="1"/>
  </si>
  <si>
    <t>(3)②</t>
    <phoneticPr fontId="1"/>
  </si>
  <si>
    <t>(4)①</t>
    <phoneticPr fontId="1"/>
  </si>
  <si>
    <t>(4)②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</si>
  <si>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</si>
  <si>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</si>
  <si>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</si>
  <si>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</si>
  <si>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</si>
  <si>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(5)Ｘ</t>
    <phoneticPr fontId="1"/>
  </si>
  <si>
    <t>(5)Ｙ</t>
    <phoneticPr fontId="1"/>
  </si>
  <si>
    <t>動物の分類（節足動物）</t>
    <rPh sb="0" eb="2">
      <t>ドウブツ</t>
    </rPh>
    <rPh sb="3" eb="5">
      <t>ブンルイ</t>
    </rPh>
    <rPh sb="6" eb="10">
      <t>セッソクドウブツ</t>
    </rPh>
    <phoneticPr fontId="3"/>
  </si>
  <si>
    <t>大地の変化（ハザードマップ）</t>
    <rPh sb="0" eb="2">
      <t>ダイチ</t>
    </rPh>
    <rPh sb="3" eb="5">
      <t>ヘンカ</t>
    </rPh>
    <phoneticPr fontId="3"/>
  </si>
  <si>
    <t>物質（無機物）</t>
    <rPh sb="0" eb="2">
      <t>ブッシツ</t>
    </rPh>
    <rPh sb="3" eb="6">
      <t>ムキブツ</t>
    </rPh>
    <phoneticPr fontId="3"/>
  </si>
  <si>
    <t>物質（密度）</t>
    <rPh sb="0" eb="2">
      <t>ブッシツ</t>
    </rPh>
    <rPh sb="3" eb="5">
      <t>ミツド</t>
    </rPh>
    <phoneticPr fontId="3"/>
  </si>
  <si>
    <t>イオン（ダニエル電池）</t>
    <rPh sb="8" eb="10">
      <t>デンチ</t>
    </rPh>
    <phoneticPr fontId="3"/>
  </si>
  <si>
    <t>力（重さと質量）</t>
    <rPh sb="0" eb="1">
      <t>チカラ</t>
    </rPh>
    <rPh sb="2" eb="3">
      <t>オモ</t>
    </rPh>
    <rPh sb="5" eb="7">
      <t>シツリョウ</t>
    </rPh>
    <phoneticPr fontId="3"/>
  </si>
  <si>
    <t>力（ばね）</t>
    <phoneticPr fontId="3"/>
  </si>
  <si>
    <t>地層（地質年代）</t>
    <rPh sb="0" eb="2">
      <t>チソウ</t>
    </rPh>
    <rPh sb="3" eb="5">
      <t>チシツ</t>
    </rPh>
    <rPh sb="5" eb="7">
      <t>ネンダイ</t>
    </rPh>
    <phoneticPr fontId="3"/>
  </si>
  <si>
    <t>(7)</t>
    <phoneticPr fontId="6"/>
  </si>
  <si>
    <t>(8)</t>
    <phoneticPr fontId="6"/>
  </si>
  <si>
    <t>化学変化（単体）</t>
    <rPh sb="0" eb="2">
      <t>カガク</t>
    </rPh>
    <rPh sb="2" eb="4">
      <t>ヘンカ</t>
    </rPh>
    <rPh sb="5" eb="7">
      <t>タンタイ</t>
    </rPh>
    <phoneticPr fontId="1"/>
  </si>
  <si>
    <t>化学変化（化学反応式）</t>
    <rPh sb="0" eb="2">
      <t>カガク</t>
    </rPh>
    <rPh sb="2" eb="4">
      <t>ヘンカ</t>
    </rPh>
    <rPh sb="5" eb="7">
      <t>カガク</t>
    </rPh>
    <rPh sb="7" eb="8">
      <t>ハン</t>
    </rPh>
    <rPh sb="8" eb="9">
      <t>オウ</t>
    </rPh>
    <rPh sb="9" eb="10">
      <t>シキ</t>
    </rPh>
    <phoneticPr fontId="1"/>
  </si>
  <si>
    <t>化学変化（量的関係）</t>
    <rPh sb="0" eb="2">
      <t>カガク</t>
    </rPh>
    <rPh sb="2" eb="4">
      <t>ヘンカ</t>
    </rPh>
    <rPh sb="5" eb="7">
      <t>リョウテキ</t>
    </rPh>
    <rPh sb="7" eb="9">
      <t>カンケイ</t>
    </rPh>
    <phoneticPr fontId="1"/>
  </si>
  <si>
    <t>化学変化（気体の性質）</t>
    <rPh sb="0" eb="2">
      <t>カガク</t>
    </rPh>
    <rPh sb="2" eb="4">
      <t>ヘンカ</t>
    </rPh>
    <rPh sb="5" eb="7">
      <t>キタイ</t>
    </rPh>
    <rPh sb="8" eb="10">
      <t>セイシツ</t>
    </rPh>
    <phoneticPr fontId="1"/>
  </si>
  <si>
    <t>10段階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</si>
</sst>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ｺﾞｼｯｸ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FC記号明朝"/>
      <family val="3"/>
      <charset val="128"/>
    </font>
    <font>
      <sz val="11"/>
      <color theme="1"/>
      <name val="記号外字-ｺﾞｼｯｸ"/>
      <family val="4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2" borderId="4" xfId="0" applyNumberFormat="1" applyFill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49" fontId="7" fillId="4" borderId="4" xfId="0" applyNumberFormat="1" applyFont="1" applyFill="1" applyBorder="1" applyAlignment="1" applyProtection="1">
      <alignment horizontal="center" vertical="center"/>
      <protection locked="0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2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8"/>
    <col min="3" max="3" width="5.25" style="4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64" t="s">
        <v>115</v>
      </c>
      <c r="B1" s="65"/>
    </row>
    <row r="2" spans="1:13" ht="27" customHeight="1" x14ac:dyDescent="0.15">
      <c r="A2" s="65"/>
      <c r="B2" s="65"/>
      <c r="D2" s="66" t="s">
        <v>0</v>
      </c>
      <c r="E2" s="67"/>
      <c r="F2" s="67"/>
      <c r="G2" s="1"/>
      <c r="H2" s="2" t="s">
        <v>1</v>
      </c>
      <c r="I2" s="23"/>
      <c r="K2" s="3" t="s">
        <v>2</v>
      </c>
      <c r="L2" s="3"/>
      <c r="M2" s="2"/>
    </row>
    <row r="3" spans="1:13" x14ac:dyDescent="0.15">
      <c r="F3" s="68" t="s">
        <v>49</v>
      </c>
      <c r="G3" s="69"/>
      <c r="H3" s="69"/>
      <c r="I3" s="24"/>
    </row>
    <row r="4" spans="1:13" s="7" customFormat="1" ht="27.75" thickBot="1" x14ac:dyDescent="0.2">
      <c r="A4" s="4" t="s">
        <v>3</v>
      </c>
      <c r="B4" s="29" t="s">
        <v>4</v>
      </c>
      <c r="C4" s="46" t="s">
        <v>5</v>
      </c>
      <c r="D4" s="5" t="s">
        <v>9</v>
      </c>
      <c r="E4" s="6" t="s">
        <v>10</v>
      </c>
      <c r="F4" s="5" t="s">
        <v>249</v>
      </c>
      <c r="G4" s="70" t="s">
        <v>6</v>
      </c>
      <c r="H4" s="71"/>
      <c r="I4" s="25" t="s">
        <v>23</v>
      </c>
      <c r="J4" s="72" t="s">
        <v>7</v>
      </c>
      <c r="K4" s="73"/>
      <c r="L4" s="6" t="s">
        <v>8</v>
      </c>
      <c r="M4" s="6" t="s">
        <v>13</v>
      </c>
    </row>
    <row r="5" spans="1:13" ht="17.100000000000001" customHeight="1" thickTop="1" thickBot="1" x14ac:dyDescent="0.2">
      <c r="A5" s="74">
        <v>1</v>
      </c>
      <c r="B5" s="50" t="s">
        <v>24</v>
      </c>
      <c r="C5" s="56">
        <v>4</v>
      </c>
      <c r="D5" s="61" t="s">
        <v>91</v>
      </c>
      <c r="E5" s="57" t="s">
        <v>116</v>
      </c>
      <c r="F5" s="43">
        <v>2</v>
      </c>
      <c r="G5" s="44">
        <v>0.5</v>
      </c>
      <c r="H5" s="18" t="s">
        <v>1</v>
      </c>
      <c r="I5" s="34"/>
      <c r="J5" s="77"/>
      <c r="K5" s="58" t="s">
        <v>1</v>
      </c>
      <c r="L5" s="63"/>
      <c r="M5" s="20"/>
    </row>
    <row r="6" spans="1:13" ht="17.100000000000001" customHeight="1" thickTop="1" thickBot="1" x14ac:dyDescent="0.2">
      <c r="A6" s="75"/>
      <c r="B6" s="51" t="s">
        <v>25</v>
      </c>
      <c r="C6" s="56">
        <v>4</v>
      </c>
      <c r="D6" s="62"/>
      <c r="E6" s="57" t="s">
        <v>235</v>
      </c>
      <c r="F6" s="43">
        <v>4</v>
      </c>
      <c r="G6" s="44">
        <v>0.5</v>
      </c>
      <c r="H6" s="18" t="s">
        <v>1</v>
      </c>
      <c r="I6" s="33"/>
      <c r="J6" s="78"/>
      <c r="K6" s="59"/>
      <c r="L6" s="63"/>
      <c r="M6" s="21"/>
    </row>
    <row r="7" spans="1:13" ht="17.100000000000001" customHeight="1" thickTop="1" thickBot="1" x14ac:dyDescent="0.2">
      <c r="A7" s="75"/>
      <c r="B7" s="51" t="s">
        <v>26</v>
      </c>
      <c r="C7" s="56">
        <v>4</v>
      </c>
      <c r="D7" s="61" t="s">
        <v>131</v>
      </c>
      <c r="E7" s="57" t="s">
        <v>236</v>
      </c>
      <c r="F7" s="43">
        <v>5</v>
      </c>
      <c r="G7" s="44">
        <v>0.5</v>
      </c>
      <c r="H7" s="18" t="s">
        <v>1</v>
      </c>
      <c r="I7" s="33"/>
      <c r="J7" s="78"/>
      <c r="K7" s="59"/>
      <c r="L7" s="63"/>
      <c r="M7" s="21"/>
    </row>
    <row r="8" spans="1:13" ht="17.100000000000001" customHeight="1" thickTop="1" thickBot="1" x14ac:dyDescent="0.2">
      <c r="A8" s="75"/>
      <c r="B8" s="51" t="s">
        <v>27</v>
      </c>
      <c r="C8" s="56">
        <v>4</v>
      </c>
      <c r="D8" s="80"/>
      <c r="E8" s="57" t="s">
        <v>242</v>
      </c>
      <c r="F8" s="43">
        <v>7</v>
      </c>
      <c r="G8" s="44">
        <v>0.5</v>
      </c>
      <c r="H8" s="18" t="s">
        <v>1</v>
      </c>
      <c r="I8" s="33"/>
      <c r="J8" s="78"/>
      <c r="K8" s="59"/>
      <c r="L8" s="63"/>
      <c r="M8" s="21"/>
    </row>
    <row r="9" spans="1:13" ht="17.100000000000001" customHeight="1" thickTop="1" thickBot="1" x14ac:dyDescent="0.2">
      <c r="A9" s="75"/>
      <c r="B9" s="51" t="s">
        <v>28</v>
      </c>
      <c r="C9" s="56">
        <v>4</v>
      </c>
      <c r="D9" s="81" t="s">
        <v>132</v>
      </c>
      <c r="E9" s="57" t="s">
        <v>237</v>
      </c>
      <c r="F9" s="43">
        <v>3</v>
      </c>
      <c r="G9" s="44">
        <v>0.5</v>
      </c>
      <c r="H9" s="18" t="s">
        <v>1</v>
      </c>
      <c r="I9" s="33"/>
      <c r="J9" s="78"/>
      <c r="K9" s="59"/>
      <c r="L9" s="63"/>
      <c r="M9" s="21"/>
    </row>
    <row r="10" spans="1:13" ht="17.100000000000001" customHeight="1" thickTop="1" thickBot="1" x14ac:dyDescent="0.2">
      <c r="A10" s="75"/>
      <c r="B10" s="51" t="s">
        <v>29</v>
      </c>
      <c r="C10" s="56">
        <v>4</v>
      </c>
      <c r="D10" s="82"/>
      <c r="E10" s="57" t="s">
        <v>238</v>
      </c>
      <c r="F10" s="43">
        <v>4</v>
      </c>
      <c r="G10" s="44">
        <v>0.5</v>
      </c>
      <c r="H10" s="18" t="s">
        <v>1</v>
      </c>
      <c r="I10" s="33"/>
      <c r="J10" s="78"/>
      <c r="K10" s="59"/>
      <c r="L10" s="63"/>
      <c r="M10" s="21"/>
    </row>
    <row r="11" spans="1:13" ht="17.100000000000001" customHeight="1" thickTop="1" thickBot="1" x14ac:dyDescent="0.2">
      <c r="A11" s="75"/>
      <c r="B11" s="51" t="s">
        <v>133</v>
      </c>
      <c r="C11" s="56">
        <v>4</v>
      </c>
      <c r="D11" s="61" t="s">
        <v>20</v>
      </c>
      <c r="E11" s="57" t="s">
        <v>117</v>
      </c>
      <c r="F11" s="43">
        <v>3</v>
      </c>
      <c r="G11" s="44">
        <v>0.5</v>
      </c>
      <c r="H11" s="18" t="s">
        <v>1</v>
      </c>
      <c r="I11" s="33"/>
      <c r="J11" s="78"/>
      <c r="K11" s="59"/>
      <c r="L11" s="63"/>
      <c r="M11" s="21"/>
    </row>
    <row r="12" spans="1:13" ht="17.100000000000001" customHeight="1" thickTop="1" thickBot="1" x14ac:dyDescent="0.2">
      <c r="A12" s="76"/>
      <c r="B12" s="51" t="s">
        <v>134</v>
      </c>
      <c r="C12" s="56">
        <v>4</v>
      </c>
      <c r="D12" s="62"/>
      <c r="E12" s="57" t="s">
        <v>117</v>
      </c>
      <c r="F12" s="43">
        <v>7</v>
      </c>
      <c r="G12" s="44">
        <v>0.5</v>
      </c>
      <c r="H12" s="18" t="s">
        <v>1</v>
      </c>
      <c r="I12" s="33"/>
      <c r="J12" s="79"/>
      <c r="K12" s="60"/>
      <c r="L12" s="63"/>
      <c r="M12" s="27"/>
    </row>
    <row r="13" spans="1:13" ht="17.100000000000001" customHeight="1" thickTop="1" thickBot="1" x14ac:dyDescent="0.2">
      <c r="A13" s="83">
        <v>2</v>
      </c>
      <c r="B13" s="51" t="s">
        <v>24</v>
      </c>
      <c r="C13" s="56">
        <v>4</v>
      </c>
      <c r="D13" s="81" t="s">
        <v>48</v>
      </c>
      <c r="E13" s="57" t="s">
        <v>118</v>
      </c>
      <c r="F13" s="43">
        <v>6</v>
      </c>
      <c r="G13" s="44">
        <v>1</v>
      </c>
      <c r="H13" s="18" t="s">
        <v>1</v>
      </c>
      <c r="I13" s="33"/>
      <c r="J13" s="88"/>
      <c r="K13" s="87" t="s">
        <v>1</v>
      </c>
      <c r="L13" s="89"/>
      <c r="M13" s="20"/>
    </row>
    <row r="14" spans="1:13" ht="17.100000000000001" customHeight="1" thickTop="1" thickBot="1" x14ac:dyDescent="0.2">
      <c r="A14" s="83"/>
      <c r="B14" s="51" t="s">
        <v>25</v>
      </c>
      <c r="C14" s="56">
        <v>4</v>
      </c>
      <c r="D14" s="81"/>
      <c r="E14" s="57" t="s">
        <v>119</v>
      </c>
      <c r="F14" s="43">
        <v>5</v>
      </c>
      <c r="G14" s="44">
        <v>0.5</v>
      </c>
      <c r="H14" s="18" t="s">
        <v>1</v>
      </c>
      <c r="I14" s="33"/>
      <c r="J14" s="88"/>
      <c r="K14" s="87"/>
      <c r="L14" s="89"/>
      <c r="M14" s="21"/>
    </row>
    <row r="15" spans="1:13" ht="17.100000000000001" customHeight="1" thickTop="1" thickBot="1" x14ac:dyDescent="0.2">
      <c r="A15" s="83"/>
      <c r="B15" s="51" t="s">
        <v>26</v>
      </c>
      <c r="C15" s="56">
        <v>4</v>
      </c>
      <c r="D15" s="81"/>
      <c r="E15" s="57" t="s">
        <v>120</v>
      </c>
      <c r="F15" s="43">
        <v>3</v>
      </c>
      <c r="G15" s="44">
        <v>0.5</v>
      </c>
      <c r="H15" s="18" t="s">
        <v>1</v>
      </c>
      <c r="I15" s="33"/>
      <c r="J15" s="88"/>
      <c r="K15" s="87"/>
      <c r="L15" s="89"/>
      <c r="M15" s="19"/>
    </row>
    <row r="16" spans="1:13" ht="17.100000000000001" customHeight="1" thickTop="1" thickBot="1" x14ac:dyDescent="0.2">
      <c r="A16" s="83">
        <v>3</v>
      </c>
      <c r="B16" s="51" t="s">
        <v>24</v>
      </c>
      <c r="C16" s="56">
        <v>5</v>
      </c>
      <c r="D16" s="81" t="s">
        <v>92</v>
      </c>
      <c r="E16" s="57" t="s">
        <v>121</v>
      </c>
      <c r="F16" s="43">
        <v>5</v>
      </c>
      <c r="G16" s="44">
        <v>0.5</v>
      </c>
      <c r="H16" s="18" t="s">
        <v>1</v>
      </c>
      <c r="I16" s="33"/>
      <c r="J16" s="88"/>
      <c r="K16" s="87" t="s">
        <v>1</v>
      </c>
      <c r="L16" s="89"/>
      <c r="M16" s="20"/>
    </row>
    <row r="17" spans="1:13" ht="17.100000000000001" customHeight="1" thickTop="1" thickBot="1" x14ac:dyDescent="0.2">
      <c r="A17" s="83"/>
      <c r="B17" s="51" t="s">
        <v>25</v>
      </c>
      <c r="C17" s="56">
        <v>5</v>
      </c>
      <c r="D17" s="81"/>
      <c r="E17" s="57" t="s">
        <v>122</v>
      </c>
      <c r="F17" s="43">
        <v>4</v>
      </c>
      <c r="G17" s="44">
        <v>0.5</v>
      </c>
      <c r="H17" s="18" t="s">
        <v>1</v>
      </c>
      <c r="I17" s="33"/>
      <c r="J17" s="88"/>
      <c r="K17" s="87"/>
      <c r="L17" s="89"/>
      <c r="M17" s="21"/>
    </row>
    <row r="18" spans="1:13" ht="17.100000000000001" customHeight="1" thickTop="1" thickBot="1" x14ac:dyDescent="0.2">
      <c r="A18" s="83"/>
      <c r="B18" s="51" t="s">
        <v>26</v>
      </c>
      <c r="C18" s="56">
        <v>5</v>
      </c>
      <c r="D18" s="81"/>
      <c r="E18" s="57" t="s">
        <v>123</v>
      </c>
      <c r="F18" s="43">
        <v>7</v>
      </c>
      <c r="G18" s="44">
        <v>1</v>
      </c>
      <c r="H18" s="18" t="s">
        <v>1</v>
      </c>
      <c r="I18" s="33"/>
      <c r="J18" s="88"/>
      <c r="K18" s="87"/>
      <c r="L18" s="89"/>
      <c r="M18" s="19"/>
    </row>
    <row r="19" spans="1:13" ht="17.100000000000001" customHeight="1" thickTop="1" thickBot="1" x14ac:dyDescent="0.2">
      <c r="A19" s="83">
        <v>4</v>
      </c>
      <c r="B19" s="51" t="s">
        <v>24</v>
      </c>
      <c r="C19" s="56">
        <v>5</v>
      </c>
      <c r="D19" s="81" t="s">
        <v>71</v>
      </c>
      <c r="E19" s="57" t="s">
        <v>124</v>
      </c>
      <c r="F19" s="43">
        <v>4</v>
      </c>
      <c r="G19" s="44">
        <v>1</v>
      </c>
      <c r="H19" s="18" t="s">
        <v>1</v>
      </c>
      <c r="I19" s="33"/>
      <c r="J19" s="88"/>
      <c r="K19" s="87" t="s">
        <v>1</v>
      </c>
      <c r="L19" s="89"/>
      <c r="M19" s="20"/>
    </row>
    <row r="20" spans="1:13" ht="17.100000000000001" customHeight="1" thickTop="1" thickBot="1" x14ac:dyDescent="0.2">
      <c r="A20" s="83"/>
      <c r="B20" s="51" t="s">
        <v>25</v>
      </c>
      <c r="C20" s="56">
        <v>5</v>
      </c>
      <c r="D20" s="81"/>
      <c r="E20" s="57" t="s">
        <v>125</v>
      </c>
      <c r="F20" s="43">
        <v>3</v>
      </c>
      <c r="G20" s="44">
        <v>0.5</v>
      </c>
      <c r="H20" s="18" t="s">
        <v>1</v>
      </c>
      <c r="I20" s="33"/>
      <c r="J20" s="88"/>
      <c r="K20" s="87"/>
      <c r="L20" s="89"/>
      <c r="M20" s="21"/>
    </row>
    <row r="21" spans="1:13" ht="17.100000000000001" customHeight="1" thickTop="1" thickBot="1" x14ac:dyDescent="0.2">
      <c r="A21" s="83"/>
      <c r="B21" s="52" t="s">
        <v>208</v>
      </c>
      <c r="C21" s="56">
        <v>5</v>
      </c>
      <c r="D21" s="81"/>
      <c r="E21" s="57" t="s">
        <v>126</v>
      </c>
      <c r="F21" s="43">
        <v>4</v>
      </c>
      <c r="G21" s="44">
        <v>0.5</v>
      </c>
      <c r="H21" s="18" t="s">
        <v>1</v>
      </c>
      <c r="I21" s="33"/>
      <c r="J21" s="88"/>
      <c r="K21" s="87"/>
      <c r="L21" s="89"/>
      <c r="M21" s="21"/>
    </row>
    <row r="22" spans="1:13" ht="17.100000000000001" customHeight="1" thickTop="1" thickBot="1" x14ac:dyDescent="0.2">
      <c r="A22" s="83"/>
      <c r="B22" s="51" t="s">
        <v>136</v>
      </c>
      <c r="C22" s="56">
        <v>5</v>
      </c>
      <c r="D22" s="81"/>
      <c r="E22" s="57" t="s">
        <v>209</v>
      </c>
      <c r="F22" s="43">
        <v>4</v>
      </c>
      <c r="G22" s="44">
        <v>0.5</v>
      </c>
      <c r="H22" s="18" t="s">
        <v>1</v>
      </c>
      <c r="I22" s="33"/>
      <c r="J22" s="88"/>
      <c r="K22" s="87"/>
      <c r="L22" s="89"/>
      <c r="M22" s="21"/>
    </row>
    <row r="23" spans="1:13" ht="17.100000000000001" customHeight="1" thickTop="1" thickBot="1" x14ac:dyDescent="0.2">
      <c r="A23" s="83"/>
      <c r="B23" s="51" t="s">
        <v>27</v>
      </c>
      <c r="C23" s="56">
        <v>5</v>
      </c>
      <c r="D23" s="81"/>
      <c r="E23" s="57" t="s">
        <v>127</v>
      </c>
      <c r="F23" s="43">
        <v>4</v>
      </c>
      <c r="G23" s="44">
        <v>0.5</v>
      </c>
      <c r="H23" s="18" t="s">
        <v>1</v>
      </c>
      <c r="I23" s="33"/>
      <c r="J23" s="88"/>
      <c r="K23" s="87"/>
      <c r="L23" s="89"/>
      <c r="M23" s="19"/>
    </row>
    <row r="24" spans="1:13" ht="17.100000000000001" customHeight="1" thickTop="1" x14ac:dyDescent="0.15">
      <c r="A24" s="83">
        <v>5</v>
      </c>
      <c r="B24" s="51" t="s">
        <v>24</v>
      </c>
      <c r="C24" s="56">
        <v>4</v>
      </c>
      <c r="D24" s="61" t="s">
        <v>47</v>
      </c>
      <c r="E24" s="57" t="s">
        <v>128</v>
      </c>
      <c r="F24" s="43">
        <v>3</v>
      </c>
      <c r="G24" s="44">
        <v>2</v>
      </c>
      <c r="H24" s="18" t="s">
        <v>1</v>
      </c>
      <c r="I24" s="33"/>
      <c r="J24" s="78"/>
      <c r="K24" s="59" t="s">
        <v>1</v>
      </c>
      <c r="L24" s="78"/>
      <c r="M24" s="21"/>
    </row>
    <row r="25" spans="1:13" ht="17.100000000000001" customHeight="1" x14ac:dyDescent="0.15">
      <c r="A25" s="83"/>
      <c r="B25" s="51" t="s">
        <v>25</v>
      </c>
      <c r="C25" s="56">
        <v>4</v>
      </c>
      <c r="D25" s="84"/>
      <c r="E25" s="57" t="s">
        <v>129</v>
      </c>
      <c r="F25" s="43">
        <v>7</v>
      </c>
      <c r="G25" s="44">
        <v>0.5</v>
      </c>
      <c r="H25" s="18" t="s">
        <v>1</v>
      </c>
      <c r="I25" s="33"/>
      <c r="J25" s="78"/>
      <c r="K25" s="59"/>
      <c r="L25" s="78"/>
      <c r="M25" s="21"/>
    </row>
    <row r="26" spans="1:13" ht="17.100000000000001" customHeight="1" x14ac:dyDescent="0.15">
      <c r="A26" s="83"/>
      <c r="B26" s="51" t="s">
        <v>26</v>
      </c>
      <c r="C26" s="56">
        <v>4</v>
      </c>
      <c r="D26" s="84"/>
      <c r="E26" s="57" t="s">
        <v>130</v>
      </c>
      <c r="F26" s="43">
        <v>6</v>
      </c>
      <c r="G26" s="44">
        <v>1</v>
      </c>
      <c r="H26" s="18" t="s">
        <v>1</v>
      </c>
      <c r="I26" s="33"/>
      <c r="J26" s="78"/>
      <c r="K26" s="59"/>
      <c r="L26" s="78"/>
      <c r="M26" s="21"/>
    </row>
    <row r="27" spans="1:13" ht="17.100000000000001" customHeight="1" thickBot="1" x14ac:dyDescent="0.2">
      <c r="A27" s="83"/>
      <c r="B27" s="50" t="s">
        <v>27</v>
      </c>
      <c r="C27" s="56">
        <v>4</v>
      </c>
      <c r="D27" s="80"/>
      <c r="E27" s="57" t="s">
        <v>128</v>
      </c>
      <c r="F27" s="43">
        <v>4</v>
      </c>
      <c r="G27" s="44">
        <v>2</v>
      </c>
      <c r="H27" s="18" t="s">
        <v>1</v>
      </c>
      <c r="I27" s="35"/>
      <c r="J27" s="85"/>
      <c r="K27" s="86"/>
      <c r="L27" s="85"/>
      <c r="M27" s="19"/>
    </row>
    <row r="28" spans="1:13" ht="14.25" thickTop="1" x14ac:dyDescent="0.15">
      <c r="B28" s="30"/>
      <c r="C28" s="47"/>
      <c r="D28" s="8"/>
      <c r="E28" s="41"/>
      <c r="F28" s="41"/>
      <c r="G28" s="41"/>
      <c r="H28" s="41"/>
      <c r="J28" s="41"/>
      <c r="K28" s="41"/>
      <c r="M28" s="41"/>
    </row>
    <row r="29" spans="1:13" x14ac:dyDescent="0.15">
      <c r="F29" s="10" t="s">
        <v>11</v>
      </c>
      <c r="G29" s="11">
        <f>SUM(G5:G27)</f>
        <v>16.5</v>
      </c>
      <c r="H29" s="12" t="s">
        <v>1</v>
      </c>
      <c r="J29" s="13"/>
      <c r="K29" s="14"/>
      <c r="M29" s="14"/>
    </row>
    <row r="30" spans="1:13" x14ac:dyDescent="0.15">
      <c r="F30" s="10" t="s">
        <v>12</v>
      </c>
      <c r="G30" s="15">
        <f>25-G29</f>
        <v>8.5</v>
      </c>
      <c r="H30" s="12" t="s">
        <v>1</v>
      </c>
      <c r="J30" s="13"/>
      <c r="K30" s="16"/>
      <c r="M30" s="48"/>
    </row>
    <row r="31" spans="1:13" x14ac:dyDescent="0.15">
      <c r="K31" s="14"/>
      <c r="M31" s="48"/>
    </row>
    <row r="32" spans="1:13" x14ac:dyDescent="0.15">
      <c r="K32" s="16"/>
      <c r="M32" s="48"/>
    </row>
    <row r="33" spans="11:13" x14ac:dyDescent="0.15">
      <c r="K33" s="14"/>
      <c r="M33" s="14"/>
    </row>
    <row r="34" spans="11:13" x14ac:dyDescent="0.15">
      <c r="K34" s="16"/>
      <c r="M34" s="16"/>
    </row>
    <row r="35" spans="11:13" x14ac:dyDescent="0.15">
      <c r="K35" s="14"/>
      <c r="M35" s="14"/>
    </row>
    <row r="36" spans="11:13" x14ac:dyDescent="0.15">
      <c r="K36" s="16"/>
      <c r="M36" s="16"/>
    </row>
    <row r="37" spans="11:13" x14ac:dyDescent="0.15">
      <c r="K37" s="14"/>
      <c r="M37" s="14"/>
    </row>
    <row r="38" spans="11:13" x14ac:dyDescent="0.15">
      <c r="K38" s="16"/>
      <c r="M38" s="16"/>
    </row>
    <row r="39" spans="11:13" x14ac:dyDescent="0.15">
      <c r="K39" s="14"/>
      <c r="M39" s="14"/>
    </row>
    <row r="40" spans="11:13" x14ac:dyDescent="0.15">
      <c r="K40" s="16"/>
      <c r="M40" s="16"/>
    </row>
    <row r="41" spans="11:13" x14ac:dyDescent="0.15">
      <c r="K41" s="14"/>
      <c r="M41" s="14"/>
    </row>
    <row r="42" spans="11:13" x14ac:dyDescent="0.15">
      <c r="K42" s="16"/>
      <c r="M42" s="16"/>
    </row>
    <row r="43" spans="11:13" x14ac:dyDescent="0.15">
      <c r="K43" s="17"/>
      <c r="M43" s="14"/>
    </row>
    <row r="44" spans="11:13" x14ac:dyDescent="0.15">
      <c r="K44" s="17"/>
      <c r="M44" s="17"/>
    </row>
    <row r="45" spans="11:13" x14ac:dyDescent="0.15">
      <c r="K45" s="17"/>
      <c r="M45" s="14"/>
    </row>
    <row r="46" spans="11:13" x14ac:dyDescent="0.15">
      <c r="K46" s="17"/>
      <c r="M46" s="16"/>
    </row>
    <row r="47" spans="11:13" x14ac:dyDescent="0.15">
      <c r="K47" s="17"/>
      <c r="M47" s="14"/>
    </row>
    <row r="48" spans="11:13" x14ac:dyDescent="0.15">
      <c r="K48" s="17"/>
      <c r="M48" s="16"/>
    </row>
    <row r="49" spans="11:13" x14ac:dyDescent="0.15">
      <c r="K49" s="17"/>
      <c r="M49" s="14"/>
    </row>
    <row r="50" spans="11:13" x14ac:dyDescent="0.15">
      <c r="M50" s="16"/>
    </row>
    <row r="51" spans="11:13" x14ac:dyDescent="0.15">
      <c r="M51" s="14"/>
    </row>
  </sheetData>
  <mergeCells count="36">
    <mergeCell ref="K19:K23"/>
    <mergeCell ref="K16:K18"/>
    <mergeCell ref="K13:K15"/>
    <mergeCell ref="J13:J15"/>
    <mergeCell ref="L13:L15"/>
    <mergeCell ref="L16:L18"/>
    <mergeCell ref="L19:L23"/>
    <mergeCell ref="J16:J18"/>
    <mergeCell ref="J19:J23"/>
    <mergeCell ref="A13:A15"/>
    <mergeCell ref="A16:A18"/>
    <mergeCell ref="A19:A23"/>
    <mergeCell ref="D16:D18"/>
    <mergeCell ref="D19:D23"/>
    <mergeCell ref="D13:D15"/>
    <mergeCell ref="A24:A27"/>
    <mergeCell ref="D24:D27"/>
    <mergeCell ref="J24:J27"/>
    <mergeCell ref="K24:K27"/>
    <mergeCell ref="L24:L27"/>
    <mergeCell ref="K5:K12"/>
    <mergeCell ref="D11:D12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L5:L6"/>
    <mergeCell ref="D7:D8"/>
    <mergeCell ref="L7:L8"/>
    <mergeCell ref="D9:D10"/>
    <mergeCell ref="L9:L10"/>
  </mergeCells>
  <phoneticPr fontId="6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8"/>
    <col min="3" max="3" width="5.25" style="4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64" t="s">
        <v>137</v>
      </c>
      <c r="B1" s="65"/>
    </row>
    <row r="2" spans="1:13" ht="27" customHeight="1" x14ac:dyDescent="0.15">
      <c r="A2" s="65"/>
      <c r="B2" s="65"/>
      <c r="D2" s="66" t="s">
        <v>0</v>
      </c>
      <c r="E2" s="67"/>
      <c r="F2" s="67"/>
      <c r="G2" s="1"/>
      <c r="H2" s="2" t="s">
        <v>1</v>
      </c>
      <c r="I2" s="23"/>
      <c r="K2" s="3" t="s">
        <v>2</v>
      </c>
      <c r="L2" s="3"/>
      <c r="M2" s="2"/>
    </row>
    <row r="3" spans="1:13" x14ac:dyDescent="0.15">
      <c r="F3" s="68" t="s">
        <v>49</v>
      </c>
      <c r="G3" s="69"/>
      <c r="H3" s="69"/>
      <c r="I3" s="24"/>
    </row>
    <row r="4" spans="1:13" s="7" customFormat="1" ht="27.75" thickBot="1" x14ac:dyDescent="0.2">
      <c r="A4" s="4" t="s">
        <v>3</v>
      </c>
      <c r="B4" s="29" t="s">
        <v>4</v>
      </c>
      <c r="C4" s="46" t="s">
        <v>5</v>
      </c>
      <c r="D4" s="5" t="s">
        <v>9</v>
      </c>
      <c r="E4" s="6" t="s">
        <v>10</v>
      </c>
      <c r="F4" s="5" t="s">
        <v>249</v>
      </c>
      <c r="G4" s="70" t="s">
        <v>6</v>
      </c>
      <c r="H4" s="71"/>
      <c r="I4" s="25" t="s">
        <v>23</v>
      </c>
      <c r="J4" s="72" t="s">
        <v>7</v>
      </c>
      <c r="K4" s="73"/>
      <c r="L4" s="6" t="s">
        <v>8</v>
      </c>
      <c r="M4" s="6" t="s">
        <v>13</v>
      </c>
    </row>
    <row r="5" spans="1:13" ht="17.100000000000001" customHeight="1" thickTop="1" thickBot="1" x14ac:dyDescent="0.2">
      <c r="A5" s="83">
        <v>1</v>
      </c>
      <c r="B5" s="50" t="s">
        <v>138</v>
      </c>
      <c r="C5" s="56">
        <v>3</v>
      </c>
      <c r="D5" s="61" t="s">
        <v>173</v>
      </c>
      <c r="E5" s="32" t="s">
        <v>168</v>
      </c>
      <c r="F5" s="43">
        <v>4</v>
      </c>
      <c r="G5" s="44">
        <v>0.5</v>
      </c>
      <c r="H5" s="18" t="s">
        <v>1</v>
      </c>
      <c r="I5" s="34"/>
      <c r="J5" s="77"/>
      <c r="K5" s="58" t="s">
        <v>1</v>
      </c>
      <c r="L5" s="63"/>
      <c r="M5" s="20"/>
    </row>
    <row r="6" spans="1:13" ht="17.100000000000001" customHeight="1" thickTop="1" thickBot="1" x14ac:dyDescent="0.2">
      <c r="A6" s="83"/>
      <c r="B6" s="51" t="s">
        <v>139</v>
      </c>
      <c r="C6" s="56">
        <v>3</v>
      </c>
      <c r="D6" s="62"/>
      <c r="E6" s="32" t="s">
        <v>169</v>
      </c>
      <c r="F6" s="43">
        <v>7</v>
      </c>
      <c r="G6" s="44">
        <v>0.5</v>
      </c>
      <c r="H6" s="18" t="s">
        <v>1</v>
      </c>
      <c r="I6" s="33"/>
      <c r="J6" s="78"/>
      <c r="K6" s="59"/>
      <c r="L6" s="63"/>
      <c r="M6" s="21"/>
    </row>
    <row r="7" spans="1:13" ht="17.100000000000001" customHeight="1" thickTop="1" thickBot="1" x14ac:dyDescent="0.2">
      <c r="A7" s="83"/>
      <c r="B7" s="51" t="s">
        <v>25</v>
      </c>
      <c r="C7" s="56">
        <v>3</v>
      </c>
      <c r="D7" s="61" t="s">
        <v>21</v>
      </c>
      <c r="E7" s="32" t="s">
        <v>170</v>
      </c>
      <c r="F7" s="43">
        <v>2</v>
      </c>
      <c r="G7" s="44">
        <v>0.5</v>
      </c>
      <c r="H7" s="18" t="s">
        <v>1</v>
      </c>
      <c r="I7" s="33"/>
      <c r="J7" s="78"/>
      <c r="K7" s="59"/>
      <c r="L7" s="63"/>
      <c r="M7" s="21"/>
    </row>
    <row r="8" spans="1:13" ht="17.100000000000001" customHeight="1" thickTop="1" thickBot="1" x14ac:dyDescent="0.2">
      <c r="A8" s="83"/>
      <c r="B8" s="51" t="s">
        <v>26</v>
      </c>
      <c r="C8" s="56">
        <v>3</v>
      </c>
      <c r="D8" s="80"/>
      <c r="E8" s="32" t="s">
        <v>171</v>
      </c>
      <c r="F8" s="43">
        <v>7</v>
      </c>
      <c r="G8" s="44">
        <v>0.5</v>
      </c>
      <c r="H8" s="18" t="s">
        <v>1</v>
      </c>
      <c r="I8" s="33"/>
      <c r="J8" s="78"/>
      <c r="K8" s="59"/>
      <c r="L8" s="63"/>
      <c r="M8" s="21"/>
    </row>
    <row r="9" spans="1:13" ht="17.100000000000001" customHeight="1" thickTop="1" thickBot="1" x14ac:dyDescent="0.2">
      <c r="A9" s="83"/>
      <c r="B9" s="51" t="s">
        <v>27</v>
      </c>
      <c r="C9" s="56">
        <v>3</v>
      </c>
      <c r="D9" s="81" t="s">
        <v>174</v>
      </c>
      <c r="E9" s="32" t="s">
        <v>172</v>
      </c>
      <c r="F9" s="43">
        <v>2</v>
      </c>
      <c r="G9" s="44">
        <v>0.5</v>
      </c>
      <c r="H9" s="18" t="s">
        <v>1</v>
      </c>
      <c r="I9" s="33"/>
      <c r="J9" s="78"/>
      <c r="K9" s="59"/>
      <c r="L9" s="63"/>
      <c r="M9" s="21"/>
    </row>
    <row r="10" spans="1:13" ht="17.100000000000001" customHeight="1" thickTop="1" thickBot="1" x14ac:dyDescent="0.2">
      <c r="A10" s="83"/>
      <c r="B10" s="51" t="s">
        <v>28</v>
      </c>
      <c r="C10" s="56">
        <v>3</v>
      </c>
      <c r="D10" s="82"/>
      <c r="E10" s="32" t="s">
        <v>151</v>
      </c>
      <c r="F10" s="43">
        <v>6</v>
      </c>
      <c r="G10" s="44">
        <v>2</v>
      </c>
      <c r="H10" s="18" t="s">
        <v>1</v>
      </c>
      <c r="I10" s="33"/>
      <c r="J10" s="78"/>
      <c r="K10" s="59"/>
      <c r="L10" s="63"/>
      <c r="M10" s="21"/>
    </row>
    <row r="11" spans="1:13" ht="17.100000000000001" customHeight="1" thickTop="1" thickBot="1" x14ac:dyDescent="0.2">
      <c r="A11" s="83"/>
      <c r="B11" s="51" t="s">
        <v>29</v>
      </c>
      <c r="C11" s="56">
        <v>3</v>
      </c>
      <c r="D11" s="61" t="s">
        <v>175</v>
      </c>
      <c r="E11" s="32" t="s">
        <v>152</v>
      </c>
      <c r="F11" s="43">
        <v>6</v>
      </c>
      <c r="G11" s="44">
        <v>0.5</v>
      </c>
      <c r="H11" s="18" t="s">
        <v>1</v>
      </c>
      <c r="I11" s="33"/>
      <c r="J11" s="78"/>
      <c r="K11" s="59"/>
      <c r="L11" s="63"/>
      <c r="M11" s="21"/>
    </row>
    <row r="12" spans="1:13" ht="17.100000000000001" customHeight="1" thickTop="1" thickBot="1" x14ac:dyDescent="0.2">
      <c r="A12" s="83"/>
      <c r="B12" s="51" t="s">
        <v>133</v>
      </c>
      <c r="C12" s="56">
        <v>3</v>
      </c>
      <c r="D12" s="62"/>
      <c r="E12" s="32" t="s">
        <v>153</v>
      </c>
      <c r="F12" s="43">
        <v>4</v>
      </c>
      <c r="G12" s="44">
        <v>1</v>
      </c>
      <c r="H12" s="18" t="s">
        <v>1</v>
      </c>
      <c r="I12" s="33"/>
      <c r="J12" s="79"/>
      <c r="K12" s="60"/>
      <c r="L12" s="63"/>
      <c r="M12" s="27"/>
    </row>
    <row r="13" spans="1:13" ht="17.100000000000001" customHeight="1" thickTop="1" thickBot="1" x14ac:dyDescent="0.2">
      <c r="A13" s="83">
        <v>2</v>
      </c>
      <c r="B13" s="51" t="s">
        <v>24</v>
      </c>
      <c r="C13" s="56">
        <v>3</v>
      </c>
      <c r="D13" s="61" t="s">
        <v>14</v>
      </c>
      <c r="E13" s="32" t="s">
        <v>210</v>
      </c>
      <c r="F13" s="43">
        <v>2</v>
      </c>
      <c r="G13" s="44">
        <v>0.5</v>
      </c>
      <c r="H13" s="18" t="s">
        <v>1</v>
      </c>
      <c r="I13" s="33"/>
      <c r="J13" s="91"/>
      <c r="K13" s="90" t="s">
        <v>1</v>
      </c>
      <c r="L13" s="89"/>
      <c r="M13" s="20"/>
    </row>
    <row r="14" spans="1:13" ht="17.100000000000001" customHeight="1" thickTop="1" thickBot="1" x14ac:dyDescent="0.2">
      <c r="A14" s="83"/>
      <c r="B14" s="51" t="s">
        <v>25</v>
      </c>
      <c r="C14" s="56">
        <v>3</v>
      </c>
      <c r="D14" s="84"/>
      <c r="E14" s="32" t="s">
        <v>211</v>
      </c>
      <c r="F14" s="43">
        <v>4</v>
      </c>
      <c r="G14" s="44">
        <v>0.5</v>
      </c>
      <c r="H14" s="18" t="s">
        <v>1</v>
      </c>
      <c r="I14" s="33"/>
      <c r="J14" s="78"/>
      <c r="K14" s="59"/>
      <c r="L14" s="89"/>
      <c r="M14" s="21"/>
    </row>
    <row r="15" spans="1:13" ht="17.100000000000001" customHeight="1" thickTop="1" thickBot="1" x14ac:dyDescent="0.2">
      <c r="A15" s="83"/>
      <c r="B15" s="51" t="s">
        <v>140</v>
      </c>
      <c r="C15" s="56">
        <v>3</v>
      </c>
      <c r="D15" s="84"/>
      <c r="E15" s="32" t="s">
        <v>154</v>
      </c>
      <c r="F15" s="43">
        <v>3</v>
      </c>
      <c r="G15" s="44">
        <v>0.5</v>
      </c>
      <c r="H15" s="18" t="s">
        <v>1</v>
      </c>
      <c r="I15" s="33"/>
      <c r="J15" s="78"/>
      <c r="K15" s="59"/>
      <c r="L15" s="89"/>
      <c r="M15" s="21"/>
    </row>
    <row r="16" spans="1:13" ht="17.100000000000001" customHeight="1" thickTop="1" thickBot="1" x14ac:dyDescent="0.2">
      <c r="A16" s="83"/>
      <c r="B16" s="51" t="s">
        <v>141</v>
      </c>
      <c r="C16" s="56">
        <v>3</v>
      </c>
      <c r="D16" s="84"/>
      <c r="E16" s="32" t="s">
        <v>155</v>
      </c>
      <c r="F16" s="43">
        <v>4</v>
      </c>
      <c r="G16" s="44">
        <v>0.5</v>
      </c>
      <c r="H16" s="18" t="s">
        <v>1</v>
      </c>
      <c r="I16" s="33"/>
      <c r="J16" s="78"/>
      <c r="K16" s="59"/>
      <c r="L16" s="89"/>
      <c r="M16" s="21"/>
    </row>
    <row r="17" spans="1:13" ht="17.100000000000001" customHeight="1" thickTop="1" thickBot="1" x14ac:dyDescent="0.2">
      <c r="A17" s="83"/>
      <c r="B17" s="51" t="s">
        <v>142</v>
      </c>
      <c r="C17" s="56">
        <v>3</v>
      </c>
      <c r="D17" s="80"/>
      <c r="E17" s="32" t="s">
        <v>212</v>
      </c>
      <c r="F17" s="43">
        <v>4</v>
      </c>
      <c r="G17" s="44">
        <v>0.5</v>
      </c>
      <c r="H17" s="18" t="s">
        <v>1</v>
      </c>
      <c r="I17" s="33"/>
      <c r="J17" s="79"/>
      <c r="K17" s="60"/>
      <c r="L17" s="89"/>
      <c r="M17" s="19"/>
    </row>
    <row r="18" spans="1:13" ht="17.100000000000001" customHeight="1" thickTop="1" thickBot="1" x14ac:dyDescent="0.2">
      <c r="A18" s="83">
        <v>3</v>
      </c>
      <c r="B18" s="51" t="s">
        <v>138</v>
      </c>
      <c r="C18" s="56">
        <v>3</v>
      </c>
      <c r="D18" s="84" t="s">
        <v>176</v>
      </c>
      <c r="E18" s="32" t="s">
        <v>156</v>
      </c>
      <c r="F18" s="43">
        <v>6</v>
      </c>
      <c r="G18" s="44">
        <v>1</v>
      </c>
      <c r="H18" s="18" t="s">
        <v>1</v>
      </c>
      <c r="I18" s="33"/>
      <c r="J18" s="91"/>
      <c r="K18" s="90" t="s">
        <v>1</v>
      </c>
      <c r="L18" s="89"/>
      <c r="M18" s="20"/>
    </row>
    <row r="19" spans="1:13" ht="17.100000000000001" customHeight="1" thickTop="1" thickBot="1" x14ac:dyDescent="0.2">
      <c r="A19" s="83"/>
      <c r="B19" s="51" t="s">
        <v>143</v>
      </c>
      <c r="C19" s="56">
        <v>3</v>
      </c>
      <c r="D19" s="84"/>
      <c r="E19" s="32" t="s">
        <v>157</v>
      </c>
      <c r="F19" s="43">
        <v>6</v>
      </c>
      <c r="G19" s="44">
        <v>0.5</v>
      </c>
      <c r="H19" s="18" t="s">
        <v>1</v>
      </c>
      <c r="I19" s="33"/>
      <c r="J19" s="78"/>
      <c r="K19" s="59"/>
      <c r="L19" s="89"/>
      <c r="M19" s="21"/>
    </row>
    <row r="20" spans="1:13" ht="17.100000000000001" customHeight="1" thickTop="1" thickBot="1" x14ac:dyDescent="0.2">
      <c r="A20" s="83"/>
      <c r="B20" s="51" t="s">
        <v>144</v>
      </c>
      <c r="C20" s="56">
        <v>3</v>
      </c>
      <c r="D20" s="84"/>
      <c r="E20" s="32" t="s">
        <v>158</v>
      </c>
      <c r="F20" s="43">
        <v>6</v>
      </c>
      <c r="G20" s="44">
        <v>0.5</v>
      </c>
      <c r="H20" s="18" t="s">
        <v>1</v>
      </c>
      <c r="I20" s="33"/>
      <c r="J20" s="78"/>
      <c r="K20" s="59"/>
      <c r="L20" s="89"/>
      <c r="M20" s="36"/>
    </row>
    <row r="21" spans="1:13" ht="17.100000000000001" customHeight="1" thickTop="1" thickBot="1" x14ac:dyDescent="0.2">
      <c r="A21" s="83"/>
      <c r="B21" s="51" t="s">
        <v>145</v>
      </c>
      <c r="C21" s="56">
        <v>3</v>
      </c>
      <c r="D21" s="84"/>
      <c r="E21" s="32" t="s">
        <v>114</v>
      </c>
      <c r="F21" s="43">
        <v>4</v>
      </c>
      <c r="G21" s="44">
        <v>0.5</v>
      </c>
      <c r="H21" s="18" t="s">
        <v>1</v>
      </c>
      <c r="I21" s="33"/>
      <c r="J21" s="78"/>
      <c r="K21" s="59"/>
      <c r="L21" s="89"/>
      <c r="M21" s="36"/>
    </row>
    <row r="22" spans="1:13" ht="17.100000000000001" customHeight="1" thickTop="1" thickBot="1" x14ac:dyDescent="0.2">
      <c r="A22" s="83"/>
      <c r="B22" s="51" t="s">
        <v>146</v>
      </c>
      <c r="C22" s="56">
        <v>3</v>
      </c>
      <c r="D22" s="84"/>
      <c r="E22" s="32" t="s">
        <v>114</v>
      </c>
      <c r="F22" s="43">
        <v>4</v>
      </c>
      <c r="G22" s="44">
        <v>0.5</v>
      </c>
      <c r="H22" s="18" t="s">
        <v>1</v>
      </c>
      <c r="I22" s="33"/>
      <c r="J22" s="78"/>
      <c r="K22" s="59"/>
      <c r="L22" s="89"/>
      <c r="M22" s="36"/>
    </row>
    <row r="23" spans="1:13" ht="17.100000000000001" customHeight="1" thickTop="1" thickBot="1" x14ac:dyDescent="0.2">
      <c r="A23" s="83"/>
      <c r="B23" s="51" t="s">
        <v>147</v>
      </c>
      <c r="C23" s="56">
        <v>3</v>
      </c>
      <c r="D23" s="80"/>
      <c r="E23" s="32" t="s">
        <v>114</v>
      </c>
      <c r="F23" s="43">
        <v>4</v>
      </c>
      <c r="G23" s="44">
        <v>0.5</v>
      </c>
      <c r="H23" s="18" t="s">
        <v>1</v>
      </c>
      <c r="I23" s="33"/>
      <c r="J23" s="79"/>
      <c r="K23" s="60"/>
      <c r="L23" s="89"/>
      <c r="M23" s="19"/>
    </row>
    <row r="24" spans="1:13" ht="17.100000000000001" customHeight="1" thickTop="1" thickBot="1" x14ac:dyDescent="0.2">
      <c r="A24" s="83">
        <v>4</v>
      </c>
      <c r="B24" s="51" t="s">
        <v>24</v>
      </c>
      <c r="C24" s="56">
        <v>4</v>
      </c>
      <c r="D24" s="84" t="s">
        <v>177</v>
      </c>
      <c r="E24" s="32" t="s">
        <v>159</v>
      </c>
      <c r="F24" s="43">
        <v>3</v>
      </c>
      <c r="G24" s="44">
        <v>0.5</v>
      </c>
      <c r="H24" s="18" t="s">
        <v>1</v>
      </c>
      <c r="I24" s="33"/>
      <c r="J24" s="78"/>
      <c r="K24" s="59" t="s">
        <v>1</v>
      </c>
      <c r="L24" s="89"/>
      <c r="M24" s="20"/>
    </row>
    <row r="25" spans="1:13" ht="17.100000000000001" customHeight="1" thickTop="1" thickBot="1" x14ac:dyDescent="0.2">
      <c r="A25" s="83"/>
      <c r="B25" s="51" t="s">
        <v>25</v>
      </c>
      <c r="C25" s="56">
        <v>4</v>
      </c>
      <c r="D25" s="84"/>
      <c r="E25" s="32" t="s">
        <v>160</v>
      </c>
      <c r="F25" s="43">
        <v>5</v>
      </c>
      <c r="G25" s="44">
        <v>0.5</v>
      </c>
      <c r="H25" s="18" t="s">
        <v>1</v>
      </c>
      <c r="I25" s="33"/>
      <c r="J25" s="78"/>
      <c r="K25" s="59"/>
      <c r="L25" s="89"/>
      <c r="M25" s="36"/>
    </row>
    <row r="26" spans="1:13" ht="17.100000000000001" customHeight="1" thickTop="1" thickBot="1" x14ac:dyDescent="0.2">
      <c r="A26" s="83"/>
      <c r="B26" s="51" t="s">
        <v>26</v>
      </c>
      <c r="C26" s="56">
        <v>4</v>
      </c>
      <c r="D26" s="84"/>
      <c r="E26" s="57" t="s">
        <v>161</v>
      </c>
      <c r="F26" s="43">
        <v>7</v>
      </c>
      <c r="G26" s="44">
        <v>2</v>
      </c>
      <c r="H26" s="18" t="s">
        <v>1</v>
      </c>
      <c r="I26" s="33"/>
      <c r="J26" s="78"/>
      <c r="K26" s="59"/>
      <c r="L26" s="89"/>
      <c r="M26" s="36"/>
    </row>
    <row r="27" spans="1:13" ht="17.100000000000001" customHeight="1" thickTop="1" thickBot="1" x14ac:dyDescent="0.2">
      <c r="A27" s="83"/>
      <c r="B27" s="51" t="s">
        <v>148</v>
      </c>
      <c r="C27" s="56">
        <v>4</v>
      </c>
      <c r="D27" s="84"/>
      <c r="E27" s="32" t="s">
        <v>162</v>
      </c>
      <c r="F27" s="43">
        <v>5</v>
      </c>
      <c r="G27" s="44">
        <v>0.5</v>
      </c>
      <c r="H27" s="18" t="s">
        <v>1</v>
      </c>
      <c r="I27" s="33"/>
      <c r="J27" s="78"/>
      <c r="K27" s="59"/>
      <c r="L27" s="89"/>
      <c r="M27" s="36"/>
    </row>
    <row r="28" spans="1:13" ht="17.100000000000001" customHeight="1" thickTop="1" thickBot="1" x14ac:dyDescent="0.2">
      <c r="A28" s="83"/>
      <c r="B28" s="51" t="s">
        <v>149</v>
      </c>
      <c r="C28" s="56">
        <v>4</v>
      </c>
      <c r="D28" s="84"/>
      <c r="E28" s="32" t="s">
        <v>162</v>
      </c>
      <c r="F28" s="43">
        <v>5</v>
      </c>
      <c r="G28" s="44">
        <v>0.5</v>
      </c>
      <c r="H28" s="18" t="s">
        <v>1</v>
      </c>
      <c r="I28" s="33"/>
      <c r="J28" s="78"/>
      <c r="K28" s="59"/>
      <c r="L28" s="89"/>
      <c r="M28" s="36"/>
    </row>
    <row r="29" spans="1:13" ht="17.100000000000001" customHeight="1" thickTop="1" thickBot="1" x14ac:dyDescent="0.2">
      <c r="A29" s="83"/>
      <c r="B29" s="51" t="s">
        <v>28</v>
      </c>
      <c r="C29" s="56">
        <v>4</v>
      </c>
      <c r="D29" s="84"/>
      <c r="E29" s="32" t="s">
        <v>163</v>
      </c>
      <c r="F29" s="43">
        <v>5</v>
      </c>
      <c r="G29" s="44">
        <v>0.5</v>
      </c>
      <c r="H29" s="18" t="s">
        <v>1</v>
      </c>
      <c r="I29" s="33"/>
      <c r="J29" s="78"/>
      <c r="K29" s="59"/>
      <c r="L29" s="89"/>
      <c r="M29" s="36"/>
    </row>
    <row r="30" spans="1:13" ht="17.100000000000001" customHeight="1" thickTop="1" thickBot="1" x14ac:dyDescent="0.2">
      <c r="A30" s="83"/>
      <c r="B30" s="51" t="s">
        <v>29</v>
      </c>
      <c r="C30" s="56">
        <v>4</v>
      </c>
      <c r="D30" s="80"/>
      <c r="E30" s="32" t="s">
        <v>164</v>
      </c>
      <c r="F30" s="43">
        <v>5</v>
      </c>
      <c r="G30" s="44">
        <v>0.5</v>
      </c>
      <c r="H30" s="18" t="s">
        <v>1</v>
      </c>
      <c r="I30" s="33"/>
      <c r="J30" s="79"/>
      <c r="K30" s="60"/>
      <c r="L30" s="89"/>
      <c r="M30" s="36"/>
    </row>
    <row r="31" spans="1:13" ht="17.100000000000001" customHeight="1" thickTop="1" thickBot="1" x14ac:dyDescent="0.2">
      <c r="A31" s="83">
        <v>5</v>
      </c>
      <c r="B31" s="51" t="s">
        <v>138</v>
      </c>
      <c r="C31" s="56">
        <v>3</v>
      </c>
      <c r="D31" s="61" t="s">
        <v>178</v>
      </c>
      <c r="E31" s="32" t="s">
        <v>165</v>
      </c>
      <c r="F31" s="43">
        <v>5</v>
      </c>
      <c r="G31" s="44">
        <v>0.5</v>
      </c>
      <c r="H31" s="18" t="s">
        <v>1</v>
      </c>
      <c r="I31" s="33"/>
      <c r="J31" s="91"/>
      <c r="K31" s="90" t="s">
        <v>1</v>
      </c>
      <c r="L31" s="89"/>
      <c r="M31" s="20"/>
    </row>
    <row r="32" spans="1:13" ht="17.100000000000001" customHeight="1" thickTop="1" thickBot="1" x14ac:dyDescent="0.2">
      <c r="A32" s="83"/>
      <c r="B32" s="51" t="s">
        <v>139</v>
      </c>
      <c r="C32" s="56">
        <v>3</v>
      </c>
      <c r="D32" s="84"/>
      <c r="E32" s="32" t="s">
        <v>166</v>
      </c>
      <c r="F32" s="43">
        <v>5</v>
      </c>
      <c r="G32" s="44">
        <v>0.5</v>
      </c>
      <c r="H32" s="18" t="s">
        <v>1</v>
      </c>
      <c r="I32" s="33"/>
      <c r="J32" s="78"/>
      <c r="K32" s="59"/>
      <c r="L32" s="89"/>
      <c r="M32" s="21"/>
    </row>
    <row r="33" spans="1:13" ht="17.100000000000001" customHeight="1" thickTop="1" thickBot="1" x14ac:dyDescent="0.2">
      <c r="A33" s="83"/>
      <c r="B33" s="51" t="s">
        <v>25</v>
      </c>
      <c r="C33" s="56">
        <v>3</v>
      </c>
      <c r="D33" s="84"/>
      <c r="E33" s="32" t="s">
        <v>166</v>
      </c>
      <c r="F33" s="43">
        <v>6</v>
      </c>
      <c r="G33" s="44">
        <v>1</v>
      </c>
      <c r="H33" s="18" t="s">
        <v>1</v>
      </c>
      <c r="I33" s="33"/>
      <c r="J33" s="78"/>
      <c r="K33" s="59"/>
      <c r="L33" s="89"/>
      <c r="M33" s="21"/>
    </row>
    <row r="34" spans="1:13" ht="17.100000000000001" customHeight="1" thickTop="1" thickBot="1" x14ac:dyDescent="0.2">
      <c r="A34" s="83"/>
      <c r="B34" s="51" t="s">
        <v>140</v>
      </c>
      <c r="C34" s="56">
        <v>3</v>
      </c>
      <c r="D34" s="84"/>
      <c r="E34" s="32" t="s">
        <v>167</v>
      </c>
      <c r="F34" s="43">
        <v>5</v>
      </c>
      <c r="G34" s="44">
        <v>0.5</v>
      </c>
      <c r="H34" s="18" t="s">
        <v>1</v>
      </c>
      <c r="I34" s="33"/>
      <c r="J34" s="78"/>
      <c r="K34" s="59"/>
      <c r="L34" s="89"/>
      <c r="M34" s="21"/>
    </row>
    <row r="35" spans="1:13" ht="17.100000000000001" customHeight="1" thickTop="1" thickBot="1" x14ac:dyDescent="0.2">
      <c r="A35" s="83"/>
      <c r="B35" s="51" t="s">
        <v>150</v>
      </c>
      <c r="C35" s="56">
        <v>3</v>
      </c>
      <c r="D35" s="80"/>
      <c r="E35" s="32" t="s">
        <v>167</v>
      </c>
      <c r="F35" s="43">
        <v>5</v>
      </c>
      <c r="G35" s="44">
        <v>0.5</v>
      </c>
      <c r="H35" s="18" t="s">
        <v>1</v>
      </c>
      <c r="I35" s="26"/>
      <c r="J35" s="85"/>
      <c r="K35" s="86"/>
      <c r="L35" s="89"/>
      <c r="M35" s="19"/>
    </row>
    <row r="36" spans="1:13" ht="14.25" thickTop="1" x14ac:dyDescent="0.15">
      <c r="B36" s="30"/>
      <c r="C36" s="47"/>
      <c r="D36" s="8"/>
      <c r="E36" s="41"/>
      <c r="F36" s="41"/>
      <c r="G36" s="41"/>
      <c r="H36" s="41"/>
      <c r="J36" s="41"/>
      <c r="K36" s="41"/>
      <c r="M36" s="41"/>
    </row>
    <row r="37" spans="1:13" x14ac:dyDescent="0.15">
      <c r="F37" s="10" t="s">
        <v>11</v>
      </c>
      <c r="G37" s="11">
        <f>SUM(G5:G35)</f>
        <v>20</v>
      </c>
      <c r="H37" s="12" t="s">
        <v>1</v>
      </c>
      <c r="J37" s="13"/>
      <c r="K37" s="14"/>
      <c r="M37" s="14"/>
    </row>
    <row r="38" spans="1:13" x14ac:dyDescent="0.15">
      <c r="F38" s="10" t="s">
        <v>12</v>
      </c>
      <c r="G38" s="15">
        <f>25-G37</f>
        <v>5</v>
      </c>
      <c r="H38" s="12" t="s">
        <v>1</v>
      </c>
      <c r="J38" s="13"/>
      <c r="K38" s="16"/>
      <c r="M38" s="48"/>
    </row>
    <row r="39" spans="1:13" x14ac:dyDescent="0.15">
      <c r="K39" s="14"/>
      <c r="M39" s="48"/>
    </row>
    <row r="40" spans="1:13" x14ac:dyDescent="0.15">
      <c r="K40" s="16"/>
      <c r="M40" s="48"/>
    </row>
    <row r="41" spans="1:13" x14ac:dyDescent="0.15">
      <c r="K41" s="14"/>
      <c r="M41" s="14"/>
    </row>
    <row r="42" spans="1:13" x14ac:dyDescent="0.15">
      <c r="K42" s="16"/>
      <c r="M42" s="16"/>
    </row>
    <row r="43" spans="1:13" x14ac:dyDescent="0.15">
      <c r="K43" s="14"/>
      <c r="M43" s="14"/>
    </row>
    <row r="44" spans="1:13" x14ac:dyDescent="0.15">
      <c r="K44" s="16"/>
      <c r="M44" s="16"/>
    </row>
    <row r="45" spans="1:13" x14ac:dyDescent="0.15">
      <c r="K45" s="14"/>
      <c r="M45" s="14"/>
    </row>
    <row r="46" spans="1:13" x14ac:dyDescent="0.15">
      <c r="K46" s="16"/>
      <c r="M46" s="16"/>
    </row>
    <row r="47" spans="1:13" x14ac:dyDescent="0.15">
      <c r="K47" s="14"/>
      <c r="M47" s="14"/>
    </row>
    <row r="48" spans="1:13" x14ac:dyDescent="0.15">
      <c r="K48" s="16"/>
      <c r="M48" s="16"/>
    </row>
    <row r="49" spans="11:13" x14ac:dyDescent="0.15">
      <c r="K49" s="14"/>
      <c r="M49" s="14"/>
    </row>
    <row r="50" spans="11:13" x14ac:dyDescent="0.15">
      <c r="K50" s="16"/>
      <c r="M50" s="16"/>
    </row>
    <row r="51" spans="11:13" x14ac:dyDescent="0.15">
      <c r="K51" s="17"/>
      <c r="M51" s="14"/>
    </row>
    <row r="52" spans="11:13" x14ac:dyDescent="0.15">
      <c r="K52" s="17"/>
      <c r="M52" s="17"/>
    </row>
    <row r="53" spans="11:13" x14ac:dyDescent="0.15">
      <c r="K53" s="17"/>
      <c r="M53" s="14"/>
    </row>
    <row r="54" spans="11:13" x14ac:dyDescent="0.15">
      <c r="K54" s="17"/>
      <c r="M54" s="16"/>
    </row>
    <row r="55" spans="11:13" x14ac:dyDescent="0.15">
      <c r="K55" s="17"/>
      <c r="M55" s="14"/>
    </row>
    <row r="56" spans="11:13" x14ac:dyDescent="0.15">
      <c r="K56" s="17"/>
      <c r="M56" s="16"/>
    </row>
    <row r="57" spans="11:13" x14ac:dyDescent="0.15">
      <c r="K57" s="17"/>
      <c r="M57" s="14"/>
    </row>
    <row r="58" spans="11:13" x14ac:dyDescent="0.15">
      <c r="M58" s="16"/>
    </row>
    <row r="59" spans="11:13" x14ac:dyDescent="0.15">
      <c r="M59" s="14"/>
    </row>
  </sheetData>
  <mergeCells count="36">
    <mergeCell ref="A13:A17"/>
    <mergeCell ref="A18:A23"/>
    <mergeCell ref="A24:A30"/>
    <mergeCell ref="A31:A35"/>
    <mergeCell ref="J13:J17"/>
    <mergeCell ref="J18:J23"/>
    <mergeCell ref="J24:J30"/>
    <mergeCell ref="J31:J35"/>
    <mergeCell ref="D13:D17"/>
    <mergeCell ref="D18:D23"/>
    <mergeCell ref="D24:D30"/>
    <mergeCell ref="D31:D35"/>
    <mergeCell ref="K13:K17"/>
    <mergeCell ref="K18:K23"/>
    <mergeCell ref="K24:K30"/>
    <mergeCell ref="K31:K35"/>
    <mergeCell ref="L5:L6"/>
    <mergeCell ref="L7:L8"/>
    <mergeCell ref="L9:L10"/>
    <mergeCell ref="L24:L30"/>
    <mergeCell ref="L31:L35"/>
    <mergeCell ref="L13:L17"/>
    <mergeCell ref="L18:L23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K5:K12"/>
    <mergeCell ref="D11:D12"/>
    <mergeCell ref="D7:D8"/>
    <mergeCell ref="D9:D10"/>
  </mergeCells>
  <phoneticPr fontId="6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8"/>
    <col min="3" max="3" width="5.25" style="4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64" t="s">
        <v>179</v>
      </c>
      <c r="B1" s="65"/>
    </row>
    <row r="2" spans="1:13" ht="27" customHeight="1" x14ac:dyDescent="0.15">
      <c r="A2" s="65"/>
      <c r="B2" s="65"/>
      <c r="D2" s="66" t="s">
        <v>0</v>
      </c>
      <c r="E2" s="67"/>
      <c r="F2" s="67"/>
      <c r="G2" s="1"/>
      <c r="H2" s="2" t="s">
        <v>1</v>
      </c>
      <c r="I2" s="23"/>
      <c r="K2" s="3" t="s">
        <v>2</v>
      </c>
      <c r="L2" s="3"/>
      <c r="M2" s="2"/>
    </row>
    <row r="3" spans="1:13" x14ac:dyDescent="0.15">
      <c r="F3" s="68" t="s">
        <v>49</v>
      </c>
      <c r="G3" s="69"/>
      <c r="H3" s="69"/>
      <c r="I3" s="24"/>
    </row>
    <row r="4" spans="1:13" s="7" customFormat="1" ht="27.75" thickBot="1" x14ac:dyDescent="0.2">
      <c r="A4" s="4" t="s">
        <v>3</v>
      </c>
      <c r="B4" s="29" t="s">
        <v>4</v>
      </c>
      <c r="C4" s="46" t="s">
        <v>5</v>
      </c>
      <c r="D4" s="5" t="s">
        <v>9</v>
      </c>
      <c r="E4" s="6" t="s">
        <v>10</v>
      </c>
      <c r="F4" s="5" t="s">
        <v>249</v>
      </c>
      <c r="G4" s="70" t="s">
        <v>6</v>
      </c>
      <c r="H4" s="71"/>
      <c r="I4" s="25" t="s">
        <v>23</v>
      </c>
      <c r="J4" s="72" t="s">
        <v>7</v>
      </c>
      <c r="K4" s="73"/>
      <c r="L4" s="6" t="s">
        <v>8</v>
      </c>
      <c r="M4" s="6" t="s">
        <v>13</v>
      </c>
    </row>
    <row r="5" spans="1:13" ht="17.100000000000001" customHeight="1" thickTop="1" thickBot="1" x14ac:dyDescent="0.2">
      <c r="A5" s="74">
        <v>1</v>
      </c>
      <c r="B5" s="50" t="s">
        <v>24</v>
      </c>
      <c r="C5" s="56">
        <v>3</v>
      </c>
      <c r="D5" s="61" t="s">
        <v>14</v>
      </c>
      <c r="E5" s="32" t="s">
        <v>113</v>
      </c>
      <c r="F5" s="43">
        <v>3</v>
      </c>
      <c r="G5" s="44">
        <v>0.5</v>
      </c>
      <c r="H5" s="18" t="s">
        <v>1</v>
      </c>
      <c r="I5" s="34"/>
      <c r="J5" s="92"/>
      <c r="K5" s="93" t="s">
        <v>1</v>
      </c>
      <c r="L5" s="63"/>
      <c r="M5" s="20"/>
    </row>
    <row r="6" spans="1:13" ht="17.100000000000001" customHeight="1" thickTop="1" thickBot="1" x14ac:dyDescent="0.2">
      <c r="A6" s="75"/>
      <c r="B6" s="51" t="s">
        <v>25</v>
      </c>
      <c r="C6" s="56">
        <v>3</v>
      </c>
      <c r="D6" s="62"/>
      <c r="E6" s="32" t="s">
        <v>213</v>
      </c>
      <c r="F6" s="43">
        <v>5</v>
      </c>
      <c r="G6" s="44">
        <v>0.5</v>
      </c>
      <c r="H6" s="18" t="s">
        <v>1</v>
      </c>
      <c r="I6" s="33"/>
      <c r="J6" s="88"/>
      <c r="K6" s="87"/>
      <c r="L6" s="63"/>
      <c r="M6" s="21"/>
    </row>
    <row r="7" spans="1:13" ht="17.100000000000001" customHeight="1" thickTop="1" thickBot="1" x14ac:dyDescent="0.2">
      <c r="A7" s="75"/>
      <c r="B7" s="51" t="s">
        <v>26</v>
      </c>
      <c r="C7" s="56">
        <v>3</v>
      </c>
      <c r="D7" s="61" t="s">
        <v>92</v>
      </c>
      <c r="E7" s="32" t="s">
        <v>186</v>
      </c>
      <c r="F7" s="43">
        <v>5</v>
      </c>
      <c r="G7" s="44">
        <v>0.5</v>
      </c>
      <c r="H7" s="18" t="s">
        <v>1</v>
      </c>
      <c r="I7" s="33"/>
      <c r="J7" s="88"/>
      <c r="K7" s="87"/>
      <c r="L7" s="63"/>
      <c r="M7" s="21"/>
    </row>
    <row r="8" spans="1:13" ht="17.100000000000001" customHeight="1" thickTop="1" thickBot="1" x14ac:dyDescent="0.2">
      <c r="A8" s="75"/>
      <c r="B8" s="51" t="s">
        <v>27</v>
      </c>
      <c r="C8" s="56">
        <v>3</v>
      </c>
      <c r="D8" s="80"/>
      <c r="E8" s="32" t="s">
        <v>214</v>
      </c>
      <c r="F8" s="43">
        <v>4</v>
      </c>
      <c r="G8" s="44">
        <v>0.5</v>
      </c>
      <c r="H8" s="18" t="s">
        <v>1</v>
      </c>
      <c r="I8" s="33"/>
      <c r="J8" s="88"/>
      <c r="K8" s="87"/>
      <c r="L8" s="63"/>
      <c r="M8" s="21"/>
    </row>
    <row r="9" spans="1:13" ht="17.100000000000001" customHeight="1" thickTop="1" thickBot="1" x14ac:dyDescent="0.2">
      <c r="A9" s="75"/>
      <c r="B9" s="51" t="s">
        <v>28</v>
      </c>
      <c r="C9" s="56">
        <v>3</v>
      </c>
      <c r="D9" s="81" t="s">
        <v>19</v>
      </c>
      <c r="E9" s="32" t="s">
        <v>187</v>
      </c>
      <c r="F9" s="43">
        <v>3</v>
      </c>
      <c r="G9" s="44">
        <v>0.5</v>
      </c>
      <c r="H9" s="18" t="s">
        <v>1</v>
      </c>
      <c r="I9" s="33"/>
      <c r="J9" s="88"/>
      <c r="K9" s="87"/>
      <c r="L9" s="63"/>
      <c r="M9" s="21"/>
    </row>
    <row r="10" spans="1:13" ht="17.100000000000001" customHeight="1" thickTop="1" thickBot="1" x14ac:dyDescent="0.2">
      <c r="A10" s="75"/>
      <c r="B10" s="51" t="s">
        <v>29</v>
      </c>
      <c r="C10" s="56">
        <v>3</v>
      </c>
      <c r="D10" s="82"/>
      <c r="E10" s="57" t="s">
        <v>239</v>
      </c>
      <c r="F10" s="43">
        <v>6</v>
      </c>
      <c r="G10" s="44">
        <v>1</v>
      </c>
      <c r="H10" s="18" t="s">
        <v>1</v>
      </c>
      <c r="I10" s="33"/>
      <c r="J10" s="88"/>
      <c r="K10" s="87"/>
      <c r="L10" s="63"/>
      <c r="M10" s="21"/>
    </row>
    <row r="11" spans="1:13" ht="17.100000000000001" customHeight="1" thickTop="1" thickBot="1" x14ac:dyDescent="0.2">
      <c r="A11" s="75"/>
      <c r="B11" s="51" t="s">
        <v>243</v>
      </c>
      <c r="C11" s="56">
        <v>3</v>
      </c>
      <c r="D11" s="61" t="s">
        <v>175</v>
      </c>
      <c r="E11" s="57" t="s">
        <v>240</v>
      </c>
      <c r="F11" s="43">
        <v>4</v>
      </c>
      <c r="G11" s="44">
        <v>1</v>
      </c>
      <c r="H11" s="18" t="s">
        <v>1</v>
      </c>
      <c r="I11" s="33"/>
      <c r="J11" s="88"/>
      <c r="K11" s="87"/>
      <c r="L11" s="63"/>
      <c r="M11" s="21"/>
    </row>
    <row r="12" spans="1:13" ht="17.100000000000001" customHeight="1" thickTop="1" thickBot="1" x14ac:dyDescent="0.2">
      <c r="A12" s="76"/>
      <c r="B12" s="51" t="s">
        <v>244</v>
      </c>
      <c r="C12" s="56">
        <v>3</v>
      </c>
      <c r="D12" s="62"/>
      <c r="E12" s="57" t="s">
        <v>241</v>
      </c>
      <c r="F12" s="43">
        <v>5</v>
      </c>
      <c r="G12" s="44">
        <v>1</v>
      </c>
      <c r="H12" s="18" t="s">
        <v>1</v>
      </c>
      <c r="I12" s="33"/>
      <c r="J12" s="88"/>
      <c r="K12" s="87"/>
      <c r="L12" s="63"/>
      <c r="M12" s="27"/>
    </row>
    <row r="13" spans="1:13" ht="17.100000000000001" customHeight="1" thickTop="1" thickBot="1" x14ac:dyDescent="0.2">
      <c r="A13" s="83">
        <v>2</v>
      </c>
      <c r="B13" s="51" t="s">
        <v>24</v>
      </c>
      <c r="C13" s="56">
        <v>3</v>
      </c>
      <c r="D13" s="81" t="s">
        <v>21</v>
      </c>
      <c r="E13" s="32" t="s">
        <v>188</v>
      </c>
      <c r="F13" s="43">
        <v>7</v>
      </c>
      <c r="G13" s="44">
        <v>0.5</v>
      </c>
      <c r="H13" s="18" t="s">
        <v>1</v>
      </c>
      <c r="I13" s="33"/>
      <c r="J13" s="88"/>
      <c r="K13" s="87" t="s">
        <v>1</v>
      </c>
      <c r="L13" s="89"/>
      <c r="M13" s="20"/>
    </row>
    <row r="14" spans="1:13" ht="17.100000000000001" customHeight="1" thickTop="1" thickBot="1" x14ac:dyDescent="0.2">
      <c r="A14" s="94"/>
      <c r="B14" s="51" t="s">
        <v>25</v>
      </c>
      <c r="C14" s="56">
        <v>3</v>
      </c>
      <c r="D14" s="81"/>
      <c r="E14" s="32" t="s">
        <v>189</v>
      </c>
      <c r="F14" s="43">
        <v>6</v>
      </c>
      <c r="G14" s="44">
        <v>1</v>
      </c>
      <c r="H14" s="18" t="s">
        <v>1</v>
      </c>
      <c r="I14" s="33"/>
      <c r="J14" s="88"/>
      <c r="K14" s="87"/>
      <c r="L14" s="89"/>
      <c r="M14" s="21"/>
    </row>
    <row r="15" spans="1:13" ht="17.100000000000001" customHeight="1" thickTop="1" thickBot="1" x14ac:dyDescent="0.2">
      <c r="A15" s="94"/>
      <c r="B15" s="51" t="s">
        <v>180</v>
      </c>
      <c r="C15" s="56">
        <v>3</v>
      </c>
      <c r="D15" s="81"/>
      <c r="E15" s="32" t="s">
        <v>190</v>
      </c>
      <c r="F15" s="43">
        <v>7</v>
      </c>
      <c r="G15" s="44">
        <v>1</v>
      </c>
      <c r="H15" s="18" t="s">
        <v>1</v>
      </c>
      <c r="I15" s="33"/>
      <c r="J15" s="88"/>
      <c r="K15" s="87"/>
      <c r="L15" s="89"/>
      <c r="M15" s="21"/>
    </row>
    <row r="16" spans="1:13" ht="17.100000000000001" customHeight="1" thickTop="1" thickBot="1" x14ac:dyDescent="0.2">
      <c r="A16" s="94"/>
      <c r="B16" s="51" t="s">
        <v>181</v>
      </c>
      <c r="C16" s="56">
        <v>3</v>
      </c>
      <c r="D16" s="81"/>
      <c r="E16" s="32" t="s">
        <v>191</v>
      </c>
      <c r="F16" s="43">
        <v>7</v>
      </c>
      <c r="G16" s="44">
        <v>1</v>
      </c>
      <c r="H16" s="18" t="s">
        <v>1</v>
      </c>
      <c r="I16" s="33"/>
      <c r="J16" s="88"/>
      <c r="K16" s="87"/>
      <c r="L16" s="89"/>
      <c r="M16" s="19"/>
    </row>
    <row r="17" spans="1:13" ht="17.100000000000001" customHeight="1" thickTop="1" thickBot="1" x14ac:dyDescent="0.2">
      <c r="A17" s="83">
        <v>3</v>
      </c>
      <c r="B17" s="51" t="s">
        <v>24</v>
      </c>
      <c r="C17" s="56">
        <v>4</v>
      </c>
      <c r="D17" s="81" t="s">
        <v>204</v>
      </c>
      <c r="E17" s="32" t="s">
        <v>192</v>
      </c>
      <c r="F17" s="43">
        <v>5</v>
      </c>
      <c r="G17" s="44">
        <v>1</v>
      </c>
      <c r="H17" s="18" t="s">
        <v>1</v>
      </c>
      <c r="I17" s="33"/>
      <c r="J17" s="88"/>
      <c r="K17" s="87" t="s">
        <v>1</v>
      </c>
      <c r="L17" s="89"/>
      <c r="M17" s="20"/>
    </row>
    <row r="18" spans="1:13" ht="17.100000000000001" customHeight="1" thickTop="1" thickBot="1" x14ac:dyDescent="0.2">
      <c r="A18" s="83"/>
      <c r="B18" s="51" t="s">
        <v>182</v>
      </c>
      <c r="C18" s="56">
        <v>4</v>
      </c>
      <c r="D18" s="81"/>
      <c r="E18" s="32" t="s">
        <v>215</v>
      </c>
      <c r="F18" s="43">
        <v>5</v>
      </c>
      <c r="G18" s="44">
        <v>0.5</v>
      </c>
      <c r="H18" s="18" t="s">
        <v>1</v>
      </c>
      <c r="I18" s="33"/>
      <c r="J18" s="88"/>
      <c r="K18" s="87"/>
      <c r="L18" s="89"/>
      <c r="M18" s="21"/>
    </row>
    <row r="19" spans="1:13" ht="17.100000000000001" customHeight="1" thickTop="1" thickBot="1" x14ac:dyDescent="0.2">
      <c r="A19" s="83"/>
      <c r="B19" s="51" t="s">
        <v>183</v>
      </c>
      <c r="C19" s="56">
        <v>4</v>
      </c>
      <c r="D19" s="81"/>
      <c r="E19" s="32" t="s">
        <v>215</v>
      </c>
      <c r="F19" s="43">
        <v>5</v>
      </c>
      <c r="G19" s="44">
        <v>0.5</v>
      </c>
      <c r="H19" s="18" t="s">
        <v>1</v>
      </c>
      <c r="I19" s="33"/>
      <c r="J19" s="88"/>
      <c r="K19" s="87"/>
      <c r="L19" s="89"/>
      <c r="M19" s="21"/>
    </row>
    <row r="20" spans="1:13" ht="17.100000000000001" customHeight="1" thickTop="1" thickBot="1" x14ac:dyDescent="0.2">
      <c r="A20" s="83"/>
      <c r="B20" s="51" t="s">
        <v>112</v>
      </c>
      <c r="C20" s="56">
        <v>4</v>
      </c>
      <c r="D20" s="81"/>
      <c r="E20" s="32" t="s">
        <v>193</v>
      </c>
      <c r="F20" s="43">
        <v>5</v>
      </c>
      <c r="G20" s="44">
        <v>0.5</v>
      </c>
      <c r="H20" s="18" t="s">
        <v>1</v>
      </c>
      <c r="I20" s="33"/>
      <c r="J20" s="88"/>
      <c r="K20" s="87"/>
      <c r="L20" s="89"/>
      <c r="M20" s="21"/>
    </row>
    <row r="21" spans="1:13" ht="17.100000000000001" customHeight="1" thickTop="1" thickBot="1" x14ac:dyDescent="0.2">
      <c r="A21" s="83"/>
      <c r="B21" s="51" t="s">
        <v>135</v>
      </c>
      <c r="C21" s="56">
        <v>4</v>
      </c>
      <c r="D21" s="81"/>
      <c r="E21" s="32" t="s">
        <v>194</v>
      </c>
      <c r="F21" s="43">
        <v>5</v>
      </c>
      <c r="G21" s="44">
        <v>0.5</v>
      </c>
      <c r="H21" s="18" t="s">
        <v>1</v>
      </c>
      <c r="I21" s="33"/>
      <c r="J21" s="88"/>
      <c r="K21" s="87"/>
      <c r="L21" s="89"/>
      <c r="M21" s="19"/>
    </row>
    <row r="22" spans="1:13" ht="17.100000000000001" customHeight="1" thickTop="1" thickBot="1" x14ac:dyDescent="0.2">
      <c r="A22" s="83">
        <v>4</v>
      </c>
      <c r="B22" s="51" t="s">
        <v>24</v>
      </c>
      <c r="C22" s="56">
        <v>4</v>
      </c>
      <c r="D22" s="81" t="s">
        <v>205</v>
      </c>
      <c r="E22" s="32" t="s">
        <v>195</v>
      </c>
      <c r="F22" s="43">
        <v>5</v>
      </c>
      <c r="G22" s="44">
        <v>0.5</v>
      </c>
      <c r="H22" s="18" t="s">
        <v>1</v>
      </c>
      <c r="I22" s="33"/>
      <c r="J22" s="88"/>
      <c r="K22" s="87" t="s">
        <v>1</v>
      </c>
      <c r="L22" s="89"/>
      <c r="M22" s="20"/>
    </row>
    <row r="23" spans="1:13" ht="17.100000000000001" customHeight="1" thickTop="1" thickBot="1" x14ac:dyDescent="0.2">
      <c r="A23" s="83"/>
      <c r="B23" s="51" t="s">
        <v>184</v>
      </c>
      <c r="C23" s="56">
        <v>4</v>
      </c>
      <c r="D23" s="81"/>
      <c r="E23" s="32" t="s">
        <v>216</v>
      </c>
      <c r="F23" s="43">
        <v>3</v>
      </c>
      <c r="G23" s="44">
        <v>0.5</v>
      </c>
      <c r="H23" s="18" t="s">
        <v>1</v>
      </c>
      <c r="I23" s="33"/>
      <c r="J23" s="88"/>
      <c r="K23" s="87"/>
      <c r="L23" s="89"/>
      <c r="M23" s="21"/>
    </row>
    <row r="24" spans="1:13" ht="17.100000000000001" customHeight="1" thickTop="1" thickBot="1" x14ac:dyDescent="0.2">
      <c r="A24" s="83"/>
      <c r="B24" s="51" t="s">
        <v>185</v>
      </c>
      <c r="C24" s="56">
        <v>4</v>
      </c>
      <c r="D24" s="81"/>
      <c r="E24" s="32" t="s">
        <v>217</v>
      </c>
      <c r="F24" s="43">
        <v>3</v>
      </c>
      <c r="G24" s="44">
        <v>0.5</v>
      </c>
      <c r="H24" s="18" t="s">
        <v>1</v>
      </c>
      <c r="I24" s="33"/>
      <c r="J24" s="88"/>
      <c r="K24" s="87"/>
      <c r="L24" s="89"/>
      <c r="M24" s="21"/>
    </row>
    <row r="25" spans="1:13" ht="17.100000000000001" customHeight="1" thickTop="1" thickBot="1" x14ac:dyDescent="0.2">
      <c r="A25" s="83"/>
      <c r="B25" s="51" t="s">
        <v>26</v>
      </c>
      <c r="C25" s="56">
        <v>4</v>
      </c>
      <c r="D25" s="81"/>
      <c r="E25" s="32" t="s">
        <v>196</v>
      </c>
      <c r="F25" s="43">
        <v>4</v>
      </c>
      <c r="G25" s="44">
        <v>0.5</v>
      </c>
      <c r="H25" s="18" t="s">
        <v>1</v>
      </c>
      <c r="I25" s="33"/>
      <c r="J25" s="88"/>
      <c r="K25" s="87"/>
      <c r="L25" s="89"/>
      <c r="M25" s="21"/>
    </row>
    <row r="26" spans="1:13" ht="17.100000000000001" customHeight="1" thickTop="1" thickBot="1" x14ac:dyDescent="0.2">
      <c r="A26" s="83"/>
      <c r="B26" s="51" t="s">
        <v>27</v>
      </c>
      <c r="C26" s="56">
        <v>4</v>
      </c>
      <c r="D26" s="81"/>
      <c r="E26" s="32" t="s">
        <v>197</v>
      </c>
      <c r="F26" s="43">
        <v>6</v>
      </c>
      <c r="G26" s="44">
        <v>0.5</v>
      </c>
      <c r="H26" s="18" t="s">
        <v>1</v>
      </c>
      <c r="I26" s="33"/>
      <c r="J26" s="88"/>
      <c r="K26" s="87"/>
      <c r="L26" s="89"/>
      <c r="M26" s="21"/>
    </row>
    <row r="27" spans="1:13" ht="17.100000000000001" customHeight="1" thickTop="1" thickBot="1" x14ac:dyDescent="0.2">
      <c r="A27" s="83"/>
      <c r="B27" s="51" t="s">
        <v>28</v>
      </c>
      <c r="C27" s="56">
        <v>4</v>
      </c>
      <c r="D27" s="81"/>
      <c r="E27" s="32" t="s">
        <v>198</v>
      </c>
      <c r="F27" s="43">
        <v>5</v>
      </c>
      <c r="G27" s="44">
        <v>0.5</v>
      </c>
      <c r="H27" s="18" t="s">
        <v>1</v>
      </c>
      <c r="I27" s="33"/>
      <c r="J27" s="88"/>
      <c r="K27" s="87"/>
      <c r="L27" s="89"/>
      <c r="M27" s="19"/>
    </row>
    <row r="28" spans="1:13" ht="17.100000000000001" customHeight="1" thickTop="1" thickBot="1" x14ac:dyDescent="0.2">
      <c r="A28" s="83">
        <v>5</v>
      </c>
      <c r="B28" s="51" t="s">
        <v>24</v>
      </c>
      <c r="C28" s="56">
        <v>4</v>
      </c>
      <c r="D28" s="81" t="s">
        <v>175</v>
      </c>
      <c r="E28" s="32" t="s">
        <v>199</v>
      </c>
      <c r="F28" s="43">
        <v>4</v>
      </c>
      <c r="G28" s="44">
        <v>1</v>
      </c>
      <c r="H28" s="18" t="s">
        <v>1</v>
      </c>
      <c r="I28" s="33"/>
      <c r="J28" s="88"/>
      <c r="K28" s="87" t="s">
        <v>1</v>
      </c>
      <c r="L28" s="89"/>
      <c r="M28" s="20"/>
    </row>
    <row r="29" spans="1:13" ht="17.100000000000001" customHeight="1" thickTop="1" thickBot="1" x14ac:dyDescent="0.2">
      <c r="A29" s="83"/>
      <c r="B29" s="51" t="s">
        <v>25</v>
      </c>
      <c r="C29" s="56">
        <v>4</v>
      </c>
      <c r="D29" s="81"/>
      <c r="E29" s="32" t="s">
        <v>200</v>
      </c>
      <c r="F29" s="43">
        <v>6</v>
      </c>
      <c r="G29" s="44">
        <v>0.5</v>
      </c>
      <c r="H29" s="18" t="s">
        <v>1</v>
      </c>
      <c r="I29" s="33"/>
      <c r="J29" s="88"/>
      <c r="K29" s="87"/>
      <c r="L29" s="89"/>
      <c r="M29" s="36"/>
    </row>
    <row r="30" spans="1:13" ht="17.100000000000001" customHeight="1" thickTop="1" thickBot="1" x14ac:dyDescent="0.2">
      <c r="A30" s="83"/>
      <c r="B30" s="51" t="s">
        <v>140</v>
      </c>
      <c r="C30" s="56">
        <v>4</v>
      </c>
      <c r="D30" s="81"/>
      <c r="E30" s="32" t="s">
        <v>201</v>
      </c>
      <c r="F30" s="43">
        <v>4</v>
      </c>
      <c r="G30" s="44">
        <v>0.5</v>
      </c>
      <c r="H30" s="18" t="s">
        <v>1</v>
      </c>
      <c r="I30" s="33"/>
      <c r="J30" s="88"/>
      <c r="K30" s="87"/>
      <c r="L30" s="89"/>
      <c r="M30" s="36"/>
    </row>
    <row r="31" spans="1:13" ht="17.100000000000001" customHeight="1" thickTop="1" thickBot="1" x14ac:dyDescent="0.2">
      <c r="A31" s="83"/>
      <c r="B31" s="51" t="s">
        <v>150</v>
      </c>
      <c r="C31" s="56">
        <v>4</v>
      </c>
      <c r="D31" s="81"/>
      <c r="E31" s="32" t="s">
        <v>202</v>
      </c>
      <c r="F31" s="43">
        <v>5</v>
      </c>
      <c r="G31" s="44">
        <v>0.5</v>
      </c>
      <c r="H31" s="18" t="s">
        <v>1</v>
      </c>
      <c r="I31" s="33"/>
      <c r="J31" s="88"/>
      <c r="K31" s="87"/>
      <c r="L31" s="89"/>
      <c r="M31" s="36"/>
    </row>
    <row r="32" spans="1:13" ht="17.100000000000001" customHeight="1" thickTop="1" thickBot="1" x14ac:dyDescent="0.2">
      <c r="A32" s="83"/>
      <c r="B32" s="51" t="s">
        <v>27</v>
      </c>
      <c r="C32" s="56">
        <v>4</v>
      </c>
      <c r="D32" s="81"/>
      <c r="E32" s="32" t="s">
        <v>203</v>
      </c>
      <c r="F32" s="43">
        <v>5</v>
      </c>
      <c r="G32" s="44">
        <v>0.5</v>
      </c>
      <c r="H32" s="18" t="s">
        <v>1</v>
      </c>
      <c r="I32" s="26"/>
      <c r="J32" s="95"/>
      <c r="K32" s="96"/>
      <c r="L32" s="89"/>
      <c r="M32" s="42"/>
    </row>
    <row r="33" spans="2:13" ht="14.25" thickTop="1" x14ac:dyDescent="0.15">
      <c r="B33" s="30"/>
      <c r="C33" s="47"/>
      <c r="D33" s="8"/>
      <c r="E33" s="41"/>
      <c r="F33" s="41"/>
      <c r="G33" s="41"/>
      <c r="H33" s="41"/>
      <c r="J33" s="41"/>
      <c r="K33" s="41"/>
      <c r="M33" s="41"/>
    </row>
    <row r="34" spans="2:13" x14ac:dyDescent="0.15">
      <c r="F34" s="10" t="s">
        <v>11</v>
      </c>
      <c r="G34" s="11">
        <f>SUM(G5:G32)</f>
        <v>18</v>
      </c>
      <c r="H34" s="12" t="s">
        <v>1</v>
      </c>
      <c r="J34" s="13"/>
      <c r="K34" s="14"/>
      <c r="M34" s="14"/>
    </row>
    <row r="35" spans="2:13" x14ac:dyDescent="0.15">
      <c r="F35" s="10" t="s">
        <v>12</v>
      </c>
      <c r="G35" s="15">
        <f>25-G34</f>
        <v>7</v>
      </c>
      <c r="H35" s="12" t="s">
        <v>1</v>
      </c>
      <c r="J35" s="13"/>
      <c r="K35" s="16"/>
      <c r="M35" s="48"/>
    </row>
    <row r="36" spans="2:13" x14ac:dyDescent="0.15">
      <c r="K36" s="14"/>
      <c r="M36" s="48"/>
    </row>
    <row r="37" spans="2:13" x14ac:dyDescent="0.15">
      <c r="K37" s="16"/>
      <c r="M37" s="48"/>
    </row>
    <row r="38" spans="2:13" x14ac:dyDescent="0.15">
      <c r="K38" s="14"/>
      <c r="M38" s="14"/>
    </row>
    <row r="39" spans="2:13" x14ac:dyDescent="0.15">
      <c r="K39" s="16"/>
      <c r="M39" s="16"/>
    </row>
    <row r="40" spans="2:13" x14ac:dyDescent="0.15">
      <c r="K40" s="14"/>
      <c r="M40" s="14"/>
    </row>
    <row r="41" spans="2:13" x14ac:dyDescent="0.15">
      <c r="K41" s="16"/>
      <c r="M41" s="16"/>
    </row>
    <row r="42" spans="2:13" x14ac:dyDescent="0.15">
      <c r="K42" s="14"/>
      <c r="M42" s="14"/>
    </row>
    <row r="43" spans="2:13" x14ac:dyDescent="0.15">
      <c r="K43" s="16"/>
      <c r="M43" s="16"/>
    </row>
    <row r="44" spans="2:13" x14ac:dyDescent="0.15">
      <c r="K44" s="14"/>
      <c r="M44" s="14"/>
    </row>
    <row r="45" spans="2:13" x14ac:dyDescent="0.15">
      <c r="K45" s="16"/>
      <c r="M45" s="16"/>
    </row>
    <row r="46" spans="2:13" x14ac:dyDescent="0.15">
      <c r="K46" s="14"/>
      <c r="M46" s="14"/>
    </row>
    <row r="47" spans="2:13" x14ac:dyDescent="0.15">
      <c r="K47" s="16"/>
      <c r="M47" s="16"/>
    </row>
    <row r="48" spans="2:13" x14ac:dyDescent="0.15">
      <c r="K48" s="17"/>
      <c r="M48" s="14"/>
    </row>
    <row r="49" spans="11:13" x14ac:dyDescent="0.15">
      <c r="K49" s="17"/>
      <c r="M49" s="17"/>
    </row>
    <row r="50" spans="11:13" x14ac:dyDescent="0.15">
      <c r="K50" s="17"/>
      <c r="M50" s="14"/>
    </row>
    <row r="51" spans="11:13" x14ac:dyDescent="0.15">
      <c r="K51" s="17"/>
      <c r="M51" s="16"/>
    </row>
    <row r="52" spans="11:13" x14ac:dyDescent="0.15">
      <c r="K52" s="17"/>
      <c r="M52" s="14"/>
    </row>
    <row r="53" spans="11:13" x14ac:dyDescent="0.15">
      <c r="K53" s="17"/>
      <c r="M53" s="16"/>
    </row>
    <row r="54" spans="11:13" x14ac:dyDescent="0.15">
      <c r="K54" s="17"/>
      <c r="M54" s="14"/>
    </row>
    <row r="55" spans="11:13" x14ac:dyDescent="0.15">
      <c r="M55" s="16"/>
    </row>
    <row r="56" spans="11:13" x14ac:dyDescent="0.15">
      <c r="M56" s="14"/>
    </row>
  </sheetData>
  <mergeCells count="36">
    <mergeCell ref="L13:L16"/>
    <mergeCell ref="L17:L21"/>
    <mergeCell ref="L22:L27"/>
    <mergeCell ref="L28:L32"/>
    <mergeCell ref="K13:K16"/>
    <mergeCell ref="K17:K21"/>
    <mergeCell ref="K22:K27"/>
    <mergeCell ref="K28:K32"/>
    <mergeCell ref="A13:A16"/>
    <mergeCell ref="A17:A21"/>
    <mergeCell ref="A22:A27"/>
    <mergeCell ref="A28:A32"/>
    <mergeCell ref="J13:J16"/>
    <mergeCell ref="J17:J21"/>
    <mergeCell ref="D22:D27"/>
    <mergeCell ref="D28:D32"/>
    <mergeCell ref="J22:J27"/>
    <mergeCell ref="J28:J32"/>
    <mergeCell ref="D13:D16"/>
    <mergeCell ref="D17:D21"/>
    <mergeCell ref="A5:A12"/>
    <mergeCell ref="D5:D6"/>
    <mergeCell ref="J5:J12"/>
    <mergeCell ref="K5:K12"/>
    <mergeCell ref="L5:L6"/>
    <mergeCell ref="D7:D8"/>
    <mergeCell ref="L7:L8"/>
    <mergeCell ref="D9:D10"/>
    <mergeCell ref="L9:L10"/>
    <mergeCell ref="D11:D12"/>
    <mergeCell ref="L11:L12"/>
    <mergeCell ref="A1:B2"/>
    <mergeCell ref="D2:F2"/>
    <mergeCell ref="F3:H3"/>
    <mergeCell ref="G4:H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8"/>
    <col min="3" max="3" width="5.25" style="4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64" t="s">
        <v>30</v>
      </c>
      <c r="B1" s="65"/>
    </row>
    <row r="2" spans="1:13" ht="27" customHeight="1" x14ac:dyDescent="0.15">
      <c r="A2" s="65"/>
      <c r="B2" s="65"/>
      <c r="D2" s="66" t="s">
        <v>0</v>
      </c>
      <c r="E2" s="67"/>
      <c r="F2" s="67"/>
      <c r="G2" s="1"/>
      <c r="H2" s="2" t="s">
        <v>1</v>
      </c>
      <c r="I2" s="23"/>
      <c r="K2" s="3" t="s">
        <v>2</v>
      </c>
      <c r="L2" s="3"/>
      <c r="M2" s="2"/>
    </row>
    <row r="3" spans="1:13" x14ac:dyDescent="0.15">
      <c r="F3" s="68" t="s">
        <v>49</v>
      </c>
      <c r="G3" s="69"/>
      <c r="H3" s="69"/>
      <c r="I3" s="24"/>
    </row>
    <row r="4" spans="1:13" s="7" customFormat="1" ht="27.75" thickBot="1" x14ac:dyDescent="0.2">
      <c r="A4" s="4" t="s">
        <v>3</v>
      </c>
      <c r="B4" s="29" t="s">
        <v>4</v>
      </c>
      <c r="C4" s="46" t="s">
        <v>5</v>
      </c>
      <c r="D4" s="5" t="s">
        <v>9</v>
      </c>
      <c r="E4" s="6" t="s">
        <v>10</v>
      </c>
      <c r="F4" s="5" t="s">
        <v>249</v>
      </c>
      <c r="G4" s="70" t="s">
        <v>6</v>
      </c>
      <c r="H4" s="71"/>
      <c r="I4" s="25" t="s">
        <v>23</v>
      </c>
      <c r="J4" s="72" t="s">
        <v>7</v>
      </c>
      <c r="K4" s="73"/>
      <c r="L4" s="6" t="s">
        <v>8</v>
      </c>
      <c r="M4" s="6" t="s">
        <v>13</v>
      </c>
    </row>
    <row r="5" spans="1:13" ht="17.100000000000001" customHeight="1" thickTop="1" thickBot="1" x14ac:dyDescent="0.2">
      <c r="A5" s="74">
        <v>1</v>
      </c>
      <c r="B5" s="50" t="s">
        <v>220</v>
      </c>
      <c r="C5" s="56">
        <v>4</v>
      </c>
      <c r="D5" s="61" t="s">
        <v>14</v>
      </c>
      <c r="E5" s="32" t="s">
        <v>31</v>
      </c>
      <c r="F5" s="10">
        <v>3</v>
      </c>
      <c r="G5" s="15">
        <v>0.5</v>
      </c>
      <c r="H5" s="18" t="s">
        <v>1</v>
      </c>
      <c r="I5" s="34"/>
      <c r="J5" s="77"/>
      <c r="K5" s="58" t="s">
        <v>1</v>
      </c>
      <c r="L5" s="63"/>
      <c r="M5" s="20"/>
    </row>
    <row r="6" spans="1:13" ht="17.100000000000001" customHeight="1" thickTop="1" thickBot="1" x14ac:dyDescent="0.2">
      <c r="A6" s="75"/>
      <c r="B6" s="51" t="s">
        <v>221</v>
      </c>
      <c r="C6" s="56">
        <v>4</v>
      </c>
      <c r="D6" s="62"/>
      <c r="E6" s="32" t="s">
        <v>32</v>
      </c>
      <c r="F6" s="10">
        <v>4</v>
      </c>
      <c r="G6" s="15">
        <v>1</v>
      </c>
      <c r="H6" s="18" t="s">
        <v>1</v>
      </c>
      <c r="I6" s="33"/>
      <c r="J6" s="78"/>
      <c r="K6" s="59"/>
      <c r="L6" s="63"/>
      <c r="M6" s="21"/>
    </row>
    <row r="7" spans="1:13" ht="17.100000000000001" customHeight="1" thickTop="1" thickBot="1" x14ac:dyDescent="0.2">
      <c r="A7" s="75"/>
      <c r="B7" s="51" t="s">
        <v>222</v>
      </c>
      <c r="C7" s="56">
        <v>4</v>
      </c>
      <c r="D7" s="61" t="s">
        <v>17</v>
      </c>
      <c r="E7" s="32" t="s">
        <v>33</v>
      </c>
      <c r="F7" s="10">
        <v>3</v>
      </c>
      <c r="G7" s="15">
        <v>0.5</v>
      </c>
      <c r="H7" s="18" t="s">
        <v>1</v>
      </c>
      <c r="I7" s="33"/>
      <c r="J7" s="78"/>
      <c r="K7" s="59"/>
      <c r="L7" s="63"/>
      <c r="M7" s="21"/>
    </row>
    <row r="8" spans="1:13" ht="17.100000000000001" customHeight="1" thickTop="1" thickBot="1" x14ac:dyDescent="0.2">
      <c r="A8" s="75"/>
      <c r="B8" s="51" t="s">
        <v>223</v>
      </c>
      <c r="C8" s="56">
        <v>4</v>
      </c>
      <c r="D8" s="80"/>
      <c r="E8" s="32" t="s">
        <v>34</v>
      </c>
      <c r="F8" s="10">
        <v>6</v>
      </c>
      <c r="G8" s="15">
        <v>1</v>
      </c>
      <c r="H8" s="18" t="s">
        <v>1</v>
      </c>
      <c r="I8" s="33"/>
      <c r="J8" s="78"/>
      <c r="K8" s="59"/>
      <c r="L8" s="63"/>
      <c r="M8" s="21"/>
    </row>
    <row r="9" spans="1:13" ht="17.100000000000001" customHeight="1" thickTop="1" thickBot="1" x14ac:dyDescent="0.2">
      <c r="A9" s="75"/>
      <c r="B9" s="51" t="s">
        <v>224</v>
      </c>
      <c r="C9" s="56">
        <v>4</v>
      </c>
      <c r="D9" s="81" t="s">
        <v>86</v>
      </c>
      <c r="E9" s="32" t="s">
        <v>35</v>
      </c>
      <c r="F9" s="10">
        <v>5</v>
      </c>
      <c r="G9" s="15">
        <v>1</v>
      </c>
      <c r="H9" s="18" t="s">
        <v>1</v>
      </c>
      <c r="I9" s="33"/>
      <c r="J9" s="78"/>
      <c r="K9" s="59"/>
      <c r="L9" s="63"/>
      <c r="M9" s="21"/>
    </row>
    <row r="10" spans="1:13" ht="17.100000000000001" customHeight="1" thickTop="1" thickBot="1" x14ac:dyDescent="0.2">
      <c r="A10" s="75"/>
      <c r="B10" s="51" t="s">
        <v>225</v>
      </c>
      <c r="C10" s="56">
        <v>4</v>
      </c>
      <c r="D10" s="82"/>
      <c r="E10" s="32" t="s">
        <v>36</v>
      </c>
      <c r="F10" s="10">
        <v>6</v>
      </c>
      <c r="G10" s="15">
        <v>1</v>
      </c>
      <c r="H10" s="18" t="s">
        <v>1</v>
      </c>
      <c r="I10" s="33"/>
      <c r="J10" s="78"/>
      <c r="K10" s="59"/>
      <c r="L10" s="63"/>
      <c r="M10" s="21"/>
    </row>
    <row r="11" spans="1:13" ht="17.100000000000001" customHeight="1" thickTop="1" thickBot="1" x14ac:dyDescent="0.2">
      <c r="A11" s="75"/>
      <c r="B11" s="51" t="s">
        <v>226</v>
      </c>
      <c r="C11" s="56">
        <v>4</v>
      </c>
      <c r="D11" s="61" t="s">
        <v>20</v>
      </c>
      <c r="E11" s="32" t="s">
        <v>37</v>
      </c>
      <c r="F11" s="10">
        <v>5</v>
      </c>
      <c r="G11" s="15">
        <v>1</v>
      </c>
      <c r="H11" s="18" t="s">
        <v>1</v>
      </c>
      <c r="I11" s="33"/>
      <c r="J11" s="78"/>
      <c r="K11" s="59"/>
      <c r="L11" s="63"/>
      <c r="M11" s="21"/>
    </row>
    <row r="12" spans="1:13" ht="17.100000000000001" customHeight="1" thickTop="1" thickBot="1" x14ac:dyDescent="0.2">
      <c r="A12" s="76"/>
      <c r="B12" s="51" t="s">
        <v>227</v>
      </c>
      <c r="C12" s="56">
        <v>4</v>
      </c>
      <c r="D12" s="62"/>
      <c r="E12" s="32" t="s">
        <v>38</v>
      </c>
      <c r="F12" s="10">
        <v>6</v>
      </c>
      <c r="G12" s="15">
        <v>1</v>
      </c>
      <c r="H12" s="18" t="s">
        <v>1</v>
      </c>
      <c r="I12" s="33"/>
      <c r="J12" s="79"/>
      <c r="K12" s="60"/>
      <c r="L12" s="63"/>
      <c r="M12" s="27"/>
    </row>
    <row r="13" spans="1:13" ht="17.100000000000001" customHeight="1" thickTop="1" x14ac:dyDescent="0.15">
      <c r="A13" s="83">
        <v>2</v>
      </c>
      <c r="B13" s="51" t="s">
        <v>228</v>
      </c>
      <c r="C13" s="56">
        <v>5</v>
      </c>
      <c r="D13" s="61" t="s">
        <v>48</v>
      </c>
      <c r="E13" s="32" t="s">
        <v>93</v>
      </c>
      <c r="F13" s="10">
        <v>3</v>
      </c>
      <c r="G13" s="15">
        <v>0.5</v>
      </c>
      <c r="H13" s="18" t="s">
        <v>1</v>
      </c>
      <c r="I13" s="33"/>
      <c r="J13" s="91"/>
      <c r="K13" s="90" t="s">
        <v>1</v>
      </c>
      <c r="L13" s="97"/>
      <c r="M13" s="20"/>
    </row>
    <row r="14" spans="1:13" ht="17.100000000000001" customHeight="1" x14ac:dyDescent="0.15">
      <c r="A14" s="83"/>
      <c r="B14" s="51" t="s">
        <v>229</v>
      </c>
      <c r="C14" s="56">
        <v>5</v>
      </c>
      <c r="D14" s="84"/>
      <c r="E14" s="32" t="s">
        <v>94</v>
      </c>
      <c r="F14" s="10">
        <v>2</v>
      </c>
      <c r="G14" s="15">
        <v>0.5</v>
      </c>
      <c r="H14" s="18" t="s">
        <v>1</v>
      </c>
      <c r="I14" s="33"/>
      <c r="J14" s="78"/>
      <c r="K14" s="59"/>
      <c r="L14" s="98"/>
      <c r="M14" s="21"/>
    </row>
    <row r="15" spans="1:13" ht="17.100000000000001" customHeight="1" x14ac:dyDescent="0.15">
      <c r="A15" s="83"/>
      <c r="B15" s="51" t="s">
        <v>230</v>
      </c>
      <c r="C15" s="56">
        <v>5</v>
      </c>
      <c r="D15" s="84"/>
      <c r="E15" s="32" t="s">
        <v>39</v>
      </c>
      <c r="F15" s="10">
        <v>6</v>
      </c>
      <c r="G15" s="15">
        <v>1</v>
      </c>
      <c r="H15" s="18" t="s">
        <v>1</v>
      </c>
      <c r="I15" s="33"/>
      <c r="J15" s="78"/>
      <c r="K15" s="59"/>
      <c r="L15" s="98"/>
      <c r="M15" s="21"/>
    </row>
    <row r="16" spans="1:13" ht="17.100000000000001" customHeight="1" thickBot="1" x14ac:dyDescent="0.2">
      <c r="A16" s="83"/>
      <c r="B16" s="51" t="s">
        <v>231</v>
      </c>
      <c r="C16" s="56">
        <v>5</v>
      </c>
      <c r="D16" s="80"/>
      <c r="E16" s="32" t="s">
        <v>40</v>
      </c>
      <c r="F16" s="10">
        <v>5</v>
      </c>
      <c r="G16" s="15">
        <v>1</v>
      </c>
      <c r="H16" s="18" t="s">
        <v>1</v>
      </c>
      <c r="I16" s="33"/>
      <c r="J16" s="79"/>
      <c r="K16" s="60"/>
      <c r="L16" s="99"/>
      <c r="M16" s="19"/>
    </row>
    <row r="17" spans="1:13" ht="17.100000000000001" customHeight="1" thickTop="1" x14ac:dyDescent="0.15">
      <c r="A17" s="74">
        <v>3</v>
      </c>
      <c r="B17" s="51" t="s">
        <v>228</v>
      </c>
      <c r="C17" s="56">
        <v>4</v>
      </c>
      <c r="D17" s="61" t="s">
        <v>87</v>
      </c>
      <c r="E17" s="32" t="s">
        <v>22</v>
      </c>
      <c r="F17" s="10">
        <v>2</v>
      </c>
      <c r="G17" s="15">
        <v>0.5</v>
      </c>
      <c r="H17" s="18" t="s">
        <v>1</v>
      </c>
      <c r="I17" s="33"/>
      <c r="J17" s="91"/>
      <c r="K17" s="90" t="s">
        <v>1</v>
      </c>
      <c r="L17" s="77"/>
      <c r="M17" s="36"/>
    </row>
    <row r="18" spans="1:13" ht="17.100000000000001" customHeight="1" x14ac:dyDescent="0.15">
      <c r="A18" s="75"/>
      <c r="B18" s="51" t="s">
        <v>229</v>
      </c>
      <c r="C18" s="56">
        <v>4</v>
      </c>
      <c r="D18" s="84"/>
      <c r="E18" s="32" t="s">
        <v>41</v>
      </c>
      <c r="F18" s="10">
        <v>6</v>
      </c>
      <c r="G18" s="15">
        <v>1</v>
      </c>
      <c r="H18" s="18" t="s">
        <v>1</v>
      </c>
      <c r="I18" s="33"/>
      <c r="J18" s="78"/>
      <c r="K18" s="59"/>
      <c r="L18" s="78"/>
      <c r="M18" s="21"/>
    </row>
    <row r="19" spans="1:13" ht="17.100000000000001" customHeight="1" thickBot="1" x14ac:dyDescent="0.2">
      <c r="A19" s="75"/>
      <c r="B19" s="51" t="s">
        <v>230</v>
      </c>
      <c r="C19" s="56">
        <v>4</v>
      </c>
      <c r="D19" s="80"/>
      <c r="E19" s="32" t="s">
        <v>42</v>
      </c>
      <c r="F19" s="10">
        <v>8</v>
      </c>
      <c r="G19" s="15">
        <v>1</v>
      </c>
      <c r="H19" s="18" t="s">
        <v>1</v>
      </c>
      <c r="I19" s="33"/>
      <c r="J19" s="79"/>
      <c r="K19" s="60"/>
      <c r="L19" s="78"/>
      <c r="M19" s="21"/>
    </row>
    <row r="20" spans="1:13" ht="17.100000000000001" customHeight="1" thickTop="1" x14ac:dyDescent="0.15">
      <c r="A20" s="83">
        <v>4</v>
      </c>
      <c r="B20" s="51" t="s">
        <v>228</v>
      </c>
      <c r="C20" s="56">
        <v>5</v>
      </c>
      <c r="D20" s="61" t="s">
        <v>90</v>
      </c>
      <c r="E20" s="57" t="s">
        <v>245</v>
      </c>
      <c r="F20" s="10">
        <v>5</v>
      </c>
      <c r="G20" s="15">
        <v>1</v>
      </c>
      <c r="H20" s="18" t="s">
        <v>1</v>
      </c>
      <c r="I20" s="33"/>
      <c r="J20" s="91"/>
      <c r="K20" s="90" t="s">
        <v>1</v>
      </c>
      <c r="L20" s="77"/>
      <c r="M20" s="20"/>
    </row>
    <row r="21" spans="1:13" ht="17.100000000000001" customHeight="1" x14ac:dyDescent="0.15">
      <c r="A21" s="83"/>
      <c r="B21" s="51" t="s">
        <v>222</v>
      </c>
      <c r="C21" s="56">
        <v>5</v>
      </c>
      <c r="D21" s="84"/>
      <c r="E21" s="57" t="s">
        <v>246</v>
      </c>
      <c r="F21" s="10">
        <v>4</v>
      </c>
      <c r="G21" s="15">
        <v>1</v>
      </c>
      <c r="H21" s="18" t="s">
        <v>1</v>
      </c>
      <c r="I21" s="33"/>
      <c r="J21" s="78"/>
      <c r="K21" s="59"/>
      <c r="L21" s="78"/>
      <c r="M21" s="21"/>
    </row>
    <row r="22" spans="1:13" ht="17.100000000000001" customHeight="1" x14ac:dyDescent="0.15">
      <c r="A22" s="83"/>
      <c r="B22" s="51" t="s">
        <v>223</v>
      </c>
      <c r="C22" s="56">
        <v>5</v>
      </c>
      <c r="D22" s="84"/>
      <c r="E22" s="57" t="s">
        <v>247</v>
      </c>
      <c r="F22" s="10">
        <v>7</v>
      </c>
      <c r="G22" s="15">
        <v>1</v>
      </c>
      <c r="H22" s="18" t="s">
        <v>1</v>
      </c>
      <c r="I22" s="33"/>
      <c r="J22" s="78"/>
      <c r="K22" s="59"/>
      <c r="L22" s="78"/>
      <c r="M22" s="21"/>
    </row>
    <row r="23" spans="1:13" ht="17.100000000000001" customHeight="1" thickBot="1" x14ac:dyDescent="0.2">
      <c r="A23" s="83"/>
      <c r="B23" s="51" t="s">
        <v>230</v>
      </c>
      <c r="C23" s="56">
        <v>5</v>
      </c>
      <c r="D23" s="80"/>
      <c r="E23" s="57" t="s">
        <v>248</v>
      </c>
      <c r="F23" s="10">
        <v>5</v>
      </c>
      <c r="G23" s="15">
        <v>0.5</v>
      </c>
      <c r="H23" s="18" t="s">
        <v>1</v>
      </c>
      <c r="I23" s="33"/>
      <c r="J23" s="79"/>
      <c r="K23" s="60"/>
      <c r="L23" s="85"/>
      <c r="M23" s="19"/>
    </row>
    <row r="24" spans="1:13" ht="17.100000000000001" customHeight="1" thickTop="1" x14ac:dyDescent="0.15">
      <c r="A24" s="83">
        <v>5</v>
      </c>
      <c r="B24" s="51" t="s">
        <v>228</v>
      </c>
      <c r="C24" s="56">
        <v>4</v>
      </c>
      <c r="D24" s="61" t="s">
        <v>47</v>
      </c>
      <c r="E24" s="32" t="s">
        <v>43</v>
      </c>
      <c r="F24" s="10">
        <v>5</v>
      </c>
      <c r="G24" s="15">
        <v>0.5</v>
      </c>
      <c r="H24" s="18" t="s">
        <v>1</v>
      </c>
      <c r="I24" s="33"/>
      <c r="J24" s="78"/>
      <c r="K24" s="59" t="s">
        <v>1</v>
      </c>
      <c r="L24" s="78"/>
      <c r="M24" s="21"/>
    </row>
    <row r="25" spans="1:13" ht="17.100000000000001" customHeight="1" x14ac:dyDescent="0.15">
      <c r="A25" s="83"/>
      <c r="B25" s="51" t="s">
        <v>229</v>
      </c>
      <c r="C25" s="56">
        <v>4</v>
      </c>
      <c r="D25" s="84"/>
      <c r="E25" s="32" t="s">
        <v>44</v>
      </c>
      <c r="F25" s="10">
        <v>6</v>
      </c>
      <c r="G25" s="15">
        <v>1</v>
      </c>
      <c r="H25" s="18" t="s">
        <v>1</v>
      </c>
      <c r="I25" s="33"/>
      <c r="J25" s="78"/>
      <c r="K25" s="59"/>
      <c r="L25" s="78"/>
      <c r="M25" s="21"/>
    </row>
    <row r="26" spans="1:13" ht="17.100000000000001" customHeight="1" x14ac:dyDescent="0.15">
      <c r="A26" s="83"/>
      <c r="B26" s="51" t="s">
        <v>230</v>
      </c>
      <c r="C26" s="56">
        <v>4</v>
      </c>
      <c r="D26" s="84"/>
      <c r="E26" s="32" t="s">
        <v>45</v>
      </c>
      <c r="F26" s="10">
        <v>6</v>
      </c>
      <c r="G26" s="15">
        <v>1</v>
      </c>
      <c r="H26" s="18" t="s">
        <v>1</v>
      </c>
      <c r="I26" s="33"/>
      <c r="J26" s="78"/>
      <c r="K26" s="59"/>
      <c r="L26" s="78"/>
      <c r="M26" s="21"/>
    </row>
    <row r="27" spans="1:13" ht="17.100000000000001" customHeight="1" thickBot="1" x14ac:dyDescent="0.2">
      <c r="A27" s="83"/>
      <c r="B27" s="50" t="s">
        <v>27</v>
      </c>
      <c r="C27" s="56">
        <v>4</v>
      </c>
      <c r="D27" s="80"/>
      <c r="E27" s="32" t="s">
        <v>46</v>
      </c>
      <c r="F27" s="10">
        <v>6</v>
      </c>
      <c r="G27" s="15">
        <v>1</v>
      </c>
      <c r="H27" s="18" t="s">
        <v>1</v>
      </c>
      <c r="I27" s="35"/>
      <c r="J27" s="85"/>
      <c r="K27" s="86"/>
      <c r="L27" s="85"/>
      <c r="M27" s="19"/>
    </row>
    <row r="28" spans="1:13" ht="14.25" thickTop="1" x14ac:dyDescent="0.15">
      <c r="B28" s="30"/>
      <c r="C28" s="47"/>
      <c r="D28" s="8"/>
      <c r="E28" s="9"/>
      <c r="F28" s="9"/>
      <c r="G28" s="9"/>
      <c r="H28" s="9"/>
      <c r="J28" s="9"/>
      <c r="K28" s="9"/>
      <c r="M28" s="9"/>
    </row>
    <row r="29" spans="1:13" x14ac:dyDescent="0.15">
      <c r="F29" s="10" t="s">
        <v>11</v>
      </c>
      <c r="G29" s="11">
        <f>SUM(G5:G27)</f>
        <v>19.5</v>
      </c>
      <c r="H29" s="12" t="s">
        <v>1</v>
      </c>
      <c r="J29" s="13"/>
      <c r="K29" s="14"/>
      <c r="M29" s="14"/>
    </row>
    <row r="30" spans="1:13" x14ac:dyDescent="0.15">
      <c r="F30" s="10" t="s">
        <v>12</v>
      </c>
      <c r="G30" s="15">
        <f>25-G29</f>
        <v>5.5</v>
      </c>
      <c r="H30" s="12" t="s">
        <v>1</v>
      </c>
      <c r="J30" s="13"/>
      <c r="K30" s="16"/>
      <c r="M30" s="48"/>
    </row>
    <row r="31" spans="1:13" x14ac:dyDescent="0.15">
      <c r="K31" s="14"/>
      <c r="M31" s="48"/>
    </row>
    <row r="32" spans="1:13" x14ac:dyDescent="0.15">
      <c r="K32" s="16"/>
      <c r="M32" s="48"/>
    </row>
    <row r="33" spans="11:13" x14ac:dyDescent="0.15">
      <c r="K33" s="14"/>
      <c r="M33" s="14"/>
    </row>
    <row r="34" spans="11:13" x14ac:dyDescent="0.15">
      <c r="K34" s="16"/>
      <c r="M34" s="16"/>
    </row>
    <row r="35" spans="11:13" x14ac:dyDescent="0.15">
      <c r="K35" s="14"/>
      <c r="M35" s="14"/>
    </row>
    <row r="36" spans="11:13" x14ac:dyDescent="0.15">
      <c r="K36" s="16"/>
      <c r="M36" s="16"/>
    </row>
    <row r="37" spans="11:13" x14ac:dyDescent="0.15">
      <c r="K37" s="14"/>
      <c r="M37" s="14"/>
    </row>
    <row r="38" spans="11:13" x14ac:dyDescent="0.15">
      <c r="K38" s="16"/>
      <c r="M38" s="16"/>
    </row>
    <row r="39" spans="11:13" x14ac:dyDescent="0.15">
      <c r="K39" s="14"/>
      <c r="M39" s="14"/>
    </row>
    <row r="40" spans="11:13" x14ac:dyDescent="0.15">
      <c r="K40" s="16"/>
      <c r="M40" s="16"/>
    </row>
    <row r="41" spans="11:13" x14ac:dyDescent="0.15">
      <c r="K41" s="14"/>
      <c r="M41" s="14"/>
    </row>
    <row r="42" spans="11:13" x14ac:dyDescent="0.15">
      <c r="K42" s="16"/>
      <c r="M42" s="16"/>
    </row>
    <row r="43" spans="11:13" x14ac:dyDescent="0.15">
      <c r="K43" s="17"/>
      <c r="M43" s="14"/>
    </row>
    <row r="44" spans="11:13" x14ac:dyDescent="0.15">
      <c r="K44" s="17"/>
      <c r="M44" s="17"/>
    </row>
    <row r="45" spans="11:13" x14ac:dyDescent="0.15">
      <c r="K45" s="17"/>
      <c r="M45" s="14"/>
    </row>
    <row r="46" spans="11:13" x14ac:dyDescent="0.15">
      <c r="K46" s="17"/>
      <c r="M46" s="16"/>
    </row>
    <row r="47" spans="11:13" x14ac:dyDescent="0.15">
      <c r="K47" s="17"/>
      <c r="M47" s="14"/>
    </row>
    <row r="48" spans="11:13" x14ac:dyDescent="0.15">
      <c r="K48" s="17"/>
      <c r="M48" s="16"/>
    </row>
    <row r="49" spans="11:13" x14ac:dyDescent="0.15">
      <c r="K49" s="17"/>
      <c r="M49" s="14"/>
    </row>
    <row r="50" spans="11:13" x14ac:dyDescent="0.15">
      <c r="M50" s="16"/>
    </row>
    <row r="51" spans="11:13" x14ac:dyDescent="0.15">
      <c r="M51" s="14"/>
    </row>
  </sheetData>
  <mergeCells count="36">
    <mergeCell ref="L24:L27"/>
    <mergeCell ref="A13:A16"/>
    <mergeCell ref="A17:A19"/>
    <mergeCell ref="A20:A23"/>
    <mergeCell ref="A24:A27"/>
    <mergeCell ref="L13:L16"/>
    <mergeCell ref="L17:L19"/>
    <mergeCell ref="L20:L23"/>
    <mergeCell ref="J13:J16"/>
    <mergeCell ref="J17:J19"/>
    <mergeCell ref="D13:D16"/>
    <mergeCell ref="D17:D19"/>
    <mergeCell ref="J24:J27"/>
    <mergeCell ref="K13:K16"/>
    <mergeCell ref="K17:K19"/>
    <mergeCell ref="K20:K23"/>
    <mergeCell ref="K24:K27"/>
    <mergeCell ref="J20:J23"/>
    <mergeCell ref="D20:D23"/>
    <mergeCell ref="D24:D27"/>
    <mergeCell ref="A5:A12"/>
    <mergeCell ref="J5:J12"/>
    <mergeCell ref="K5:K12"/>
    <mergeCell ref="L5:L6"/>
    <mergeCell ref="L7:L8"/>
    <mergeCell ref="L9:L10"/>
    <mergeCell ref="L11:L12"/>
    <mergeCell ref="D5:D6"/>
    <mergeCell ref="D7:D8"/>
    <mergeCell ref="D9:D10"/>
    <mergeCell ref="D11:D12"/>
    <mergeCell ref="A1:B2"/>
    <mergeCell ref="D2:F2"/>
    <mergeCell ref="F3:H3"/>
    <mergeCell ref="G4:H4"/>
    <mergeCell ref="J4:K4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8"/>
    <col min="3" max="3" width="5.25" style="4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64" t="s">
        <v>207</v>
      </c>
      <c r="B1" s="65"/>
    </row>
    <row r="2" spans="1:13" ht="27" customHeight="1" x14ac:dyDescent="0.15">
      <c r="A2" s="65"/>
      <c r="B2" s="65"/>
      <c r="D2" s="66" t="s">
        <v>0</v>
      </c>
      <c r="E2" s="67"/>
      <c r="F2" s="67"/>
      <c r="G2" s="1"/>
      <c r="H2" s="2" t="s">
        <v>1</v>
      </c>
      <c r="I2" s="23"/>
      <c r="K2" s="3" t="s">
        <v>2</v>
      </c>
      <c r="L2" s="3"/>
      <c r="M2" s="2"/>
    </row>
    <row r="3" spans="1:13" x14ac:dyDescent="0.15">
      <c r="F3" s="68" t="s">
        <v>49</v>
      </c>
      <c r="G3" s="69"/>
      <c r="H3" s="69"/>
      <c r="I3" s="24"/>
    </row>
    <row r="4" spans="1:13" s="7" customFormat="1" ht="27.75" thickBot="1" x14ac:dyDescent="0.2">
      <c r="A4" s="4" t="s">
        <v>3</v>
      </c>
      <c r="B4" s="29" t="s">
        <v>4</v>
      </c>
      <c r="C4" s="46" t="s">
        <v>5</v>
      </c>
      <c r="D4" s="5" t="s">
        <v>9</v>
      </c>
      <c r="E4" s="6" t="s">
        <v>10</v>
      </c>
      <c r="F4" s="5" t="s">
        <v>249</v>
      </c>
      <c r="G4" s="70" t="s">
        <v>6</v>
      </c>
      <c r="H4" s="71"/>
      <c r="I4" s="25" t="s">
        <v>23</v>
      </c>
      <c r="J4" s="72" t="s">
        <v>7</v>
      </c>
      <c r="K4" s="73"/>
      <c r="L4" s="6" t="s">
        <v>8</v>
      </c>
      <c r="M4" s="6" t="s">
        <v>13</v>
      </c>
    </row>
    <row r="5" spans="1:13" ht="17.100000000000001" customHeight="1" thickTop="1" thickBot="1" x14ac:dyDescent="0.2">
      <c r="A5" s="100">
        <v>1</v>
      </c>
      <c r="B5" s="50" t="s">
        <v>220</v>
      </c>
      <c r="C5" s="55">
        <v>3</v>
      </c>
      <c r="D5" s="61" t="s">
        <v>15</v>
      </c>
      <c r="E5" s="32" t="s">
        <v>95</v>
      </c>
      <c r="F5" s="12">
        <v>4</v>
      </c>
      <c r="G5" s="15">
        <v>0.5</v>
      </c>
      <c r="H5" s="18" t="s">
        <v>1</v>
      </c>
      <c r="I5" s="34"/>
      <c r="J5" s="77"/>
      <c r="K5" s="58" t="s">
        <v>1</v>
      </c>
      <c r="L5" s="63"/>
      <c r="M5" s="20"/>
    </row>
    <row r="6" spans="1:13" ht="17.100000000000001" customHeight="1" thickTop="1" thickBot="1" x14ac:dyDescent="0.2">
      <c r="A6" s="101"/>
      <c r="B6" s="51" t="s">
        <v>221</v>
      </c>
      <c r="C6" s="55">
        <v>3</v>
      </c>
      <c r="D6" s="62"/>
      <c r="E6" s="32" t="s">
        <v>53</v>
      </c>
      <c r="F6" s="12">
        <v>5</v>
      </c>
      <c r="G6" s="15">
        <v>1</v>
      </c>
      <c r="H6" s="18" t="s">
        <v>1</v>
      </c>
      <c r="I6" s="33"/>
      <c r="J6" s="78"/>
      <c r="K6" s="59"/>
      <c r="L6" s="63"/>
      <c r="M6" s="21"/>
    </row>
    <row r="7" spans="1:13" ht="17.100000000000001" customHeight="1" thickTop="1" thickBot="1" x14ac:dyDescent="0.2">
      <c r="A7" s="101"/>
      <c r="B7" s="51" t="s">
        <v>222</v>
      </c>
      <c r="C7" s="55">
        <v>3</v>
      </c>
      <c r="D7" s="81" t="s">
        <v>16</v>
      </c>
      <c r="E7" s="32" t="s">
        <v>54</v>
      </c>
      <c r="F7" s="12">
        <v>4</v>
      </c>
      <c r="G7" s="15">
        <v>0.5</v>
      </c>
      <c r="H7" s="18" t="s">
        <v>1</v>
      </c>
      <c r="I7" s="33"/>
      <c r="J7" s="78"/>
      <c r="K7" s="59"/>
      <c r="L7" s="63"/>
      <c r="M7" s="21"/>
    </row>
    <row r="8" spans="1:13" ht="17.100000000000001" customHeight="1" thickTop="1" thickBot="1" x14ac:dyDescent="0.2">
      <c r="A8" s="101"/>
      <c r="B8" s="51" t="s">
        <v>223</v>
      </c>
      <c r="C8" s="55">
        <v>3</v>
      </c>
      <c r="D8" s="81"/>
      <c r="E8" s="32" t="s">
        <v>96</v>
      </c>
      <c r="F8" s="12">
        <v>4</v>
      </c>
      <c r="G8" s="15">
        <v>0.5</v>
      </c>
      <c r="H8" s="18" t="s">
        <v>1</v>
      </c>
      <c r="I8" s="33"/>
      <c r="J8" s="78"/>
      <c r="K8" s="59"/>
      <c r="L8" s="63"/>
      <c r="M8" s="21"/>
    </row>
    <row r="9" spans="1:13" ht="17.100000000000001" customHeight="1" thickTop="1" thickBot="1" x14ac:dyDescent="0.2">
      <c r="A9" s="101"/>
      <c r="B9" s="51" t="s">
        <v>224</v>
      </c>
      <c r="C9" s="55">
        <v>3</v>
      </c>
      <c r="D9" s="81" t="s">
        <v>18</v>
      </c>
      <c r="E9" s="32" t="s">
        <v>55</v>
      </c>
      <c r="F9" s="12">
        <v>5</v>
      </c>
      <c r="G9" s="15">
        <v>0.5</v>
      </c>
      <c r="H9" s="18" t="s">
        <v>1</v>
      </c>
      <c r="I9" s="33"/>
      <c r="J9" s="78"/>
      <c r="K9" s="59"/>
      <c r="L9" s="63"/>
      <c r="M9" s="21"/>
    </row>
    <row r="10" spans="1:13" ht="17.100000000000001" customHeight="1" thickTop="1" thickBot="1" x14ac:dyDescent="0.2">
      <c r="A10" s="101"/>
      <c r="B10" s="51" t="s">
        <v>225</v>
      </c>
      <c r="C10" s="55">
        <v>3</v>
      </c>
      <c r="D10" s="81"/>
      <c r="E10" s="32" t="s">
        <v>56</v>
      </c>
      <c r="F10" s="12">
        <v>5</v>
      </c>
      <c r="G10" s="15">
        <v>1</v>
      </c>
      <c r="H10" s="18" t="s">
        <v>1</v>
      </c>
      <c r="I10" s="33"/>
      <c r="J10" s="78"/>
      <c r="K10" s="59"/>
      <c r="L10" s="63"/>
      <c r="M10" s="21"/>
    </row>
    <row r="11" spans="1:13" ht="17.100000000000001" customHeight="1" thickTop="1" thickBot="1" x14ac:dyDescent="0.2">
      <c r="A11" s="101"/>
      <c r="B11" s="51" t="s">
        <v>226</v>
      </c>
      <c r="C11" s="55">
        <v>3</v>
      </c>
      <c r="D11" s="81" t="s">
        <v>50</v>
      </c>
      <c r="E11" s="32" t="s">
        <v>57</v>
      </c>
      <c r="F11" s="12">
        <v>6</v>
      </c>
      <c r="G11" s="15">
        <v>0.5</v>
      </c>
      <c r="H11" s="18" t="s">
        <v>1</v>
      </c>
      <c r="I11" s="33"/>
      <c r="J11" s="78"/>
      <c r="K11" s="59"/>
      <c r="L11" s="63"/>
      <c r="M11" s="21"/>
    </row>
    <row r="12" spans="1:13" ht="17.100000000000001" customHeight="1" thickTop="1" thickBot="1" x14ac:dyDescent="0.2">
      <c r="A12" s="102"/>
      <c r="B12" s="51" t="s">
        <v>227</v>
      </c>
      <c r="C12" s="55">
        <v>3</v>
      </c>
      <c r="D12" s="81"/>
      <c r="E12" s="32" t="s">
        <v>97</v>
      </c>
      <c r="F12" s="12">
        <v>6</v>
      </c>
      <c r="G12" s="15">
        <v>0.5</v>
      </c>
      <c r="H12" s="18" t="s">
        <v>1</v>
      </c>
      <c r="I12" s="33"/>
      <c r="J12" s="79"/>
      <c r="K12" s="60"/>
      <c r="L12" s="63"/>
      <c r="M12" s="27"/>
    </row>
    <row r="13" spans="1:13" ht="17.100000000000001" customHeight="1" thickTop="1" x14ac:dyDescent="0.15">
      <c r="A13" s="74">
        <v>2</v>
      </c>
      <c r="B13" s="51" t="s">
        <v>220</v>
      </c>
      <c r="C13" s="55">
        <v>4</v>
      </c>
      <c r="D13" s="81" t="s">
        <v>52</v>
      </c>
      <c r="E13" s="32" t="s">
        <v>98</v>
      </c>
      <c r="F13" s="12">
        <v>4</v>
      </c>
      <c r="G13" s="15">
        <v>0.5</v>
      </c>
      <c r="H13" s="18" t="s">
        <v>1</v>
      </c>
      <c r="I13" s="33"/>
      <c r="J13" s="88"/>
      <c r="K13" s="87" t="s">
        <v>1</v>
      </c>
      <c r="L13" s="77"/>
      <c r="M13" s="20"/>
    </row>
    <row r="14" spans="1:13" ht="17.100000000000001" customHeight="1" x14ac:dyDescent="0.15">
      <c r="A14" s="75"/>
      <c r="B14" s="50" t="s">
        <v>221</v>
      </c>
      <c r="C14" s="55">
        <v>4</v>
      </c>
      <c r="D14" s="81"/>
      <c r="E14" s="32" t="s">
        <v>98</v>
      </c>
      <c r="F14" s="12">
        <v>4</v>
      </c>
      <c r="G14" s="15">
        <v>0.5</v>
      </c>
      <c r="H14" s="18" t="s">
        <v>1</v>
      </c>
      <c r="I14" s="33"/>
      <c r="J14" s="88"/>
      <c r="K14" s="87"/>
      <c r="L14" s="78"/>
      <c r="M14" s="21"/>
    </row>
    <row r="15" spans="1:13" ht="17.100000000000001" customHeight="1" x14ac:dyDescent="0.15">
      <c r="A15" s="75"/>
      <c r="B15" s="51" t="s">
        <v>229</v>
      </c>
      <c r="C15" s="55">
        <v>4</v>
      </c>
      <c r="D15" s="81"/>
      <c r="E15" s="32" t="s">
        <v>58</v>
      </c>
      <c r="F15" s="12">
        <v>5</v>
      </c>
      <c r="G15" s="15">
        <v>0.5</v>
      </c>
      <c r="H15" s="18" t="s">
        <v>1</v>
      </c>
      <c r="I15" s="33"/>
      <c r="J15" s="88"/>
      <c r="K15" s="87"/>
      <c r="L15" s="78"/>
      <c r="M15" s="21"/>
    </row>
    <row r="16" spans="1:13" ht="17.100000000000001" customHeight="1" x14ac:dyDescent="0.15">
      <c r="A16" s="75"/>
      <c r="B16" s="51" t="s">
        <v>230</v>
      </c>
      <c r="C16" s="55">
        <v>4</v>
      </c>
      <c r="D16" s="81"/>
      <c r="E16" s="32" t="s">
        <v>59</v>
      </c>
      <c r="F16" s="12">
        <v>6</v>
      </c>
      <c r="G16" s="15">
        <v>0.5</v>
      </c>
      <c r="H16" s="18" t="s">
        <v>1</v>
      </c>
      <c r="I16" s="33"/>
      <c r="J16" s="88"/>
      <c r="K16" s="87"/>
      <c r="L16" s="78"/>
      <c r="M16" s="21"/>
    </row>
    <row r="17" spans="1:13" ht="17.100000000000001" customHeight="1" x14ac:dyDescent="0.15">
      <c r="A17" s="75"/>
      <c r="B17" s="51" t="s">
        <v>231</v>
      </c>
      <c r="C17" s="55">
        <v>4</v>
      </c>
      <c r="D17" s="81"/>
      <c r="E17" s="32" t="s">
        <v>218</v>
      </c>
      <c r="F17" s="12">
        <v>7</v>
      </c>
      <c r="G17" s="15">
        <v>1</v>
      </c>
      <c r="H17" s="18" t="s">
        <v>1</v>
      </c>
      <c r="I17" s="33"/>
      <c r="J17" s="88"/>
      <c r="K17" s="87"/>
      <c r="L17" s="78"/>
      <c r="M17" s="21"/>
    </row>
    <row r="18" spans="1:13" ht="17.100000000000001" customHeight="1" thickBot="1" x14ac:dyDescent="0.2">
      <c r="A18" s="76"/>
      <c r="B18" s="51" t="s">
        <v>232</v>
      </c>
      <c r="C18" s="55">
        <v>4</v>
      </c>
      <c r="D18" s="81"/>
      <c r="E18" s="32" t="s">
        <v>60</v>
      </c>
      <c r="F18" s="12">
        <v>6</v>
      </c>
      <c r="G18" s="15">
        <v>1</v>
      </c>
      <c r="H18" s="18" t="s">
        <v>1</v>
      </c>
      <c r="I18" s="33"/>
      <c r="J18" s="88"/>
      <c r="K18" s="87"/>
      <c r="L18" s="78"/>
      <c r="M18" s="19"/>
    </row>
    <row r="19" spans="1:13" ht="17.100000000000001" customHeight="1" thickTop="1" x14ac:dyDescent="0.15">
      <c r="A19" s="74">
        <v>3</v>
      </c>
      <c r="B19" s="51" t="s">
        <v>228</v>
      </c>
      <c r="C19" s="55">
        <v>3</v>
      </c>
      <c r="D19" s="81" t="s">
        <v>20</v>
      </c>
      <c r="E19" s="32" t="s">
        <v>61</v>
      </c>
      <c r="F19" s="12">
        <v>4</v>
      </c>
      <c r="G19" s="15">
        <v>0.5</v>
      </c>
      <c r="H19" s="18" t="s">
        <v>1</v>
      </c>
      <c r="I19" s="33"/>
      <c r="J19" s="88"/>
      <c r="K19" s="87" t="s">
        <v>1</v>
      </c>
      <c r="L19" s="77"/>
      <c r="M19" s="36"/>
    </row>
    <row r="20" spans="1:13" ht="17.100000000000001" customHeight="1" x14ac:dyDescent="0.15">
      <c r="A20" s="75"/>
      <c r="B20" s="51" t="s">
        <v>222</v>
      </c>
      <c r="C20" s="55">
        <v>3</v>
      </c>
      <c r="D20" s="81"/>
      <c r="E20" s="32" t="s">
        <v>62</v>
      </c>
      <c r="F20" s="12">
        <v>5</v>
      </c>
      <c r="G20" s="15">
        <v>1</v>
      </c>
      <c r="H20" s="18" t="s">
        <v>1</v>
      </c>
      <c r="I20" s="33"/>
      <c r="J20" s="88"/>
      <c r="K20" s="87"/>
      <c r="L20" s="78"/>
      <c r="M20" s="21"/>
    </row>
    <row r="21" spans="1:13" ht="17.100000000000001" customHeight="1" x14ac:dyDescent="0.15">
      <c r="A21" s="75"/>
      <c r="B21" s="51" t="s">
        <v>223</v>
      </c>
      <c r="C21" s="55">
        <v>3</v>
      </c>
      <c r="D21" s="81"/>
      <c r="E21" s="32" t="s">
        <v>63</v>
      </c>
      <c r="F21" s="12">
        <v>5</v>
      </c>
      <c r="G21" s="15">
        <v>1</v>
      </c>
      <c r="H21" s="18" t="s">
        <v>1</v>
      </c>
      <c r="I21" s="33"/>
      <c r="J21" s="88"/>
      <c r="K21" s="87"/>
      <c r="L21" s="78"/>
      <c r="M21" s="21"/>
    </row>
    <row r="22" spans="1:13" ht="17.100000000000001" customHeight="1" thickBot="1" x14ac:dyDescent="0.2">
      <c r="A22" s="76"/>
      <c r="B22" s="51" t="s">
        <v>230</v>
      </c>
      <c r="C22" s="55">
        <v>3</v>
      </c>
      <c r="D22" s="81"/>
      <c r="E22" s="32" t="s">
        <v>64</v>
      </c>
      <c r="F22" s="12">
        <v>5</v>
      </c>
      <c r="G22" s="15">
        <v>1</v>
      </c>
      <c r="H22" s="18" t="s">
        <v>1</v>
      </c>
      <c r="I22" s="33"/>
      <c r="J22" s="88"/>
      <c r="K22" s="87"/>
      <c r="L22" s="85"/>
      <c r="M22" s="27"/>
    </row>
    <row r="23" spans="1:13" ht="17.100000000000001" customHeight="1" thickTop="1" x14ac:dyDescent="0.15">
      <c r="A23" s="74">
        <v>4</v>
      </c>
      <c r="B23" s="51" t="s">
        <v>228</v>
      </c>
      <c r="C23" s="55">
        <v>4</v>
      </c>
      <c r="D23" s="81" t="s">
        <v>51</v>
      </c>
      <c r="E23" s="32" t="s">
        <v>99</v>
      </c>
      <c r="F23" s="12">
        <v>3</v>
      </c>
      <c r="G23" s="15">
        <v>0.5</v>
      </c>
      <c r="H23" s="18" t="s">
        <v>1</v>
      </c>
      <c r="I23" s="33"/>
      <c r="J23" s="88"/>
      <c r="K23" s="87" t="s">
        <v>1</v>
      </c>
      <c r="L23" s="77"/>
      <c r="M23" s="20"/>
    </row>
    <row r="24" spans="1:13" ht="17.100000000000001" customHeight="1" x14ac:dyDescent="0.15">
      <c r="A24" s="75"/>
      <c r="B24" s="51" t="s">
        <v>229</v>
      </c>
      <c r="C24" s="55">
        <v>4</v>
      </c>
      <c r="D24" s="81"/>
      <c r="E24" s="32" t="s">
        <v>100</v>
      </c>
      <c r="F24" s="12">
        <v>5</v>
      </c>
      <c r="G24" s="15">
        <v>0.5</v>
      </c>
      <c r="H24" s="18" t="s">
        <v>1</v>
      </c>
      <c r="I24" s="33"/>
      <c r="J24" s="88"/>
      <c r="K24" s="87"/>
      <c r="L24" s="78"/>
      <c r="M24" s="21"/>
    </row>
    <row r="25" spans="1:13" ht="17.100000000000001" customHeight="1" x14ac:dyDescent="0.15">
      <c r="A25" s="75"/>
      <c r="B25" s="51" t="s">
        <v>230</v>
      </c>
      <c r="C25" s="55">
        <v>4</v>
      </c>
      <c r="D25" s="81"/>
      <c r="E25" s="32" t="s">
        <v>65</v>
      </c>
      <c r="F25" s="12">
        <v>6</v>
      </c>
      <c r="G25" s="15">
        <v>0.5</v>
      </c>
      <c r="H25" s="18" t="s">
        <v>1</v>
      </c>
      <c r="I25" s="33"/>
      <c r="J25" s="88"/>
      <c r="K25" s="87"/>
      <c r="L25" s="78"/>
      <c r="M25" s="21"/>
    </row>
    <row r="26" spans="1:13" ht="17.100000000000001" customHeight="1" thickBot="1" x14ac:dyDescent="0.2">
      <c r="A26" s="75"/>
      <c r="B26" s="51" t="s">
        <v>231</v>
      </c>
      <c r="C26" s="55">
        <v>4</v>
      </c>
      <c r="D26" s="81"/>
      <c r="E26" s="32" t="s">
        <v>101</v>
      </c>
      <c r="F26" s="12">
        <v>6</v>
      </c>
      <c r="G26" s="15">
        <v>1</v>
      </c>
      <c r="H26" s="18" t="s">
        <v>1</v>
      </c>
      <c r="I26" s="33"/>
      <c r="J26" s="88"/>
      <c r="K26" s="87"/>
      <c r="L26" s="85"/>
      <c r="M26" s="19"/>
    </row>
    <row r="27" spans="1:13" ht="17.100000000000001" customHeight="1" thickTop="1" x14ac:dyDescent="0.15">
      <c r="A27" s="74">
        <v>5</v>
      </c>
      <c r="B27" s="53" t="s">
        <v>228</v>
      </c>
      <c r="C27" s="55">
        <v>4</v>
      </c>
      <c r="D27" s="81" t="s">
        <v>14</v>
      </c>
      <c r="E27" s="32" t="s">
        <v>66</v>
      </c>
      <c r="F27" s="12">
        <v>3</v>
      </c>
      <c r="G27" s="15">
        <v>0.5</v>
      </c>
      <c r="H27" s="18" t="s">
        <v>1</v>
      </c>
      <c r="I27" s="33"/>
      <c r="J27" s="91"/>
      <c r="K27" s="87" t="s">
        <v>1</v>
      </c>
      <c r="L27" s="78"/>
      <c r="M27" s="36"/>
    </row>
    <row r="28" spans="1:13" ht="17.100000000000001" customHeight="1" x14ac:dyDescent="0.15">
      <c r="A28" s="75"/>
      <c r="B28" s="53" t="s">
        <v>229</v>
      </c>
      <c r="C28" s="55">
        <v>4</v>
      </c>
      <c r="D28" s="81"/>
      <c r="E28" s="32" t="s">
        <v>67</v>
      </c>
      <c r="F28" s="12">
        <v>4</v>
      </c>
      <c r="G28" s="15">
        <v>1</v>
      </c>
      <c r="H28" s="12" t="s">
        <v>1</v>
      </c>
      <c r="I28" s="33"/>
      <c r="J28" s="78"/>
      <c r="K28" s="87"/>
      <c r="L28" s="78"/>
      <c r="M28" s="21"/>
    </row>
    <row r="29" spans="1:13" ht="17.100000000000001" customHeight="1" x14ac:dyDescent="0.15">
      <c r="A29" s="75"/>
      <c r="B29" s="53" t="s">
        <v>224</v>
      </c>
      <c r="C29" s="55">
        <v>4</v>
      </c>
      <c r="D29" s="81"/>
      <c r="E29" s="32" t="s">
        <v>68</v>
      </c>
      <c r="F29" s="12">
        <v>5</v>
      </c>
      <c r="G29" s="15">
        <v>1</v>
      </c>
      <c r="H29" s="12" t="s">
        <v>1</v>
      </c>
      <c r="I29" s="33"/>
      <c r="J29" s="78"/>
      <c r="K29" s="87"/>
      <c r="L29" s="78"/>
      <c r="M29" s="21"/>
    </row>
    <row r="30" spans="1:13" ht="17.100000000000001" customHeight="1" x14ac:dyDescent="0.15">
      <c r="A30" s="75"/>
      <c r="B30" s="53" t="s">
        <v>225</v>
      </c>
      <c r="C30" s="55">
        <v>4</v>
      </c>
      <c r="D30" s="81"/>
      <c r="E30" s="32" t="s">
        <v>68</v>
      </c>
      <c r="F30" s="12">
        <v>7</v>
      </c>
      <c r="G30" s="15">
        <v>1</v>
      </c>
      <c r="H30" s="12" t="s">
        <v>1</v>
      </c>
      <c r="I30" s="33"/>
      <c r="J30" s="78"/>
      <c r="K30" s="87"/>
      <c r="L30" s="78"/>
      <c r="M30" s="21"/>
    </row>
    <row r="31" spans="1:13" ht="17.100000000000001" customHeight="1" x14ac:dyDescent="0.15">
      <c r="A31" s="75"/>
      <c r="B31" s="53" t="s">
        <v>226</v>
      </c>
      <c r="C31" s="55">
        <v>4</v>
      </c>
      <c r="D31" s="81"/>
      <c r="E31" s="32" t="s">
        <v>68</v>
      </c>
      <c r="F31" s="12">
        <v>6</v>
      </c>
      <c r="G31" s="15">
        <v>1</v>
      </c>
      <c r="H31" s="12" t="s">
        <v>1</v>
      </c>
      <c r="I31" s="33"/>
      <c r="J31" s="78"/>
      <c r="K31" s="87"/>
      <c r="L31" s="78"/>
      <c r="M31" s="21"/>
    </row>
    <row r="32" spans="1:13" ht="17.100000000000001" customHeight="1" thickBot="1" x14ac:dyDescent="0.2">
      <c r="A32" s="76"/>
      <c r="B32" s="54" t="s">
        <v>227</v>
      </c>
      <c r="C32" s="55">
        <v>4</v>
      </c>
      <c r="D32" s="81"/>
      <c r="E32" s="32" t="s">
        <v>69</v>
      </c>
      <c r="F32" s="12">
        <v>6</v>
      </c>
      <c r="G32" s="15">
        <v>1</v>
      </c>
      <c r="H32" s="12" t="s">
        <v>1</v>
      </c>
      <c r="I32" s="35"/>
      <c r="J32" s="85"/>
      <c r="K32" s="96"/>
      <c r="L32" s="85"/>
      <c r="M32" s="19"/>
    </row>
    <row r="33" spans="1:13" ht="14.25" thickTop="1" x14ac:dyDescent="0.15">
      <c r="A33" s="37"/>
      <c r="B33" s="38"/>
      <c r="C33" s="47"/>
      <c r="D33" s="8"/>
      <c r="E33" s="9"/>
      <c r="F33" s="9"/>
      <c r="G33" s="9"/>
      <c r="H33" s="9"/>
      <c r="J33" s="9"/>
      <c r="K33" s="9"/>
      <c r="M33" s="9"/>
    </row>
    <row r="34" spans="1:13" x14ac:dyDescent="0.15">
      <c r="A34" s="37"/>
      <c r="B34" s="38"/>
      <c r="F34" s="10" t="s">
        <v>11</v>
      </c>
      <c r="G34" s="11">
        <f>SUM(G5:G32)</f>
        <v>20.5</v>
      </c>
      <c r="H34" s="12" t="s">
        <v>1</v>
      </c>
      <c r="J34" s="13"/>
      <c r="K34" s="14"/>
      <c r="M34" s="49"/>
    </row>
    <row r="35" spans="1:13" x14ac:dyDescent="0.15">
      <c r="A35" s="37"/>
      <c r="B35" s="38"/>
      <c r="F35" s="10" t="s">
        <v>12</v>
      </c>
      <c r="G35" s="15">
        <f>25-G34</f>
        <v>4.5</v>
      </c>
      <c r="H35" s="12" t="s">
        <v>1</v>
      </c>
      <c r="J35" s="13"/>
      <c r="K35" s="16"/>
      <c r="M35" s="48"/>
    </row>
    <row r="36" spans="1:13" x14ac:dyDescent="0.15">
      <c r="A36" s="37"/>
      <c r="B36" s="38"/>
      <c r="K36" s="14"/>
      <c r="M36" s="48"/>
    </row>
    <row r="37" spans="1:13" x14ac:dyDescent="0.15">
      <c r="A37" s="37"/>
      <c r="B37" s="31"/>
      <c r="K37" s="16"/>
      <c r="M37" s="48"/>
    </row>
    <row r="38" spans="1:13" x14ac:dyDescent="0.15">
      <c r="K38" s="14"/>
      <c r="M38" s="49"/>
    </row>
    <row r="39" spans="1:13" x14ac:dyDescent="0.15">
      <c r="K39" s="16"/>
      <c r="M39" s="16"/>
    </row>
    <row r="40" spans="1:13" x14ac:dyDescent="0.15">
      <c r="K40" s="14"/>
      <c r="M40" s="14"/>
    </row>
    <row r="41" spans="1:13" x14ac:dyDescent="0.15">
      <c r="K41" s="16"/>
      <c r="M41" s="16"/>
    </row>
    <row r="42" spans="1:13" x14ac:dyDescent="0.15">
      <c r="K42" s="14"/>
      <c r="M42" s="14"/>
    </row>
    <row r="43" spans="1:13" x14ac:dyDescent="0.15">
      <c r="K43" s="16"/>
      <c r="M43" s="16"/>
    </row>
    <row r="44" spans="1:13" x14ac:dyDescent="0.15">
      <c r="K44" s="14"/>
      <c r="M44" s="14"/>
    </row>
    <row r="45" spans="1:13" x14ac:dyDescent="0.15">
      <c r="K45" s="16"/>
      <c r="M45" s="16"/>
    </row>
    <row r="46" spans="1:13" x14ac:dyDescent="0.15">
      <c r="K46" s="14"/>
      <c r="M46" s="14"/>
    </row>
    <row r="47" spans="1:13" x14ac:dyDescent="0.15">
      <c r="K47" s="16"/>
      <c r="M47" s="16"/>
    </row>
    <row r="48" spans="1:13" x14ac:dyDescent="0.15">
      <c r="K48" s="17"/>
      <c r="M48" s="14"/>
    </row>
    <row r="49" spans="11:13" x14ac:dyDescent="0.15">
      <c r="K49" s="17"/>
      <c r="M49" s="17"/>
    </row>
    <row r="50" spans="11:13" x14ac:dyDescent="0.15">
      <c r="K50" s="17"/>
      <c r="M50" s="14"/>
    </row>
    <row r="51" spans="11:13" x14ac:dyDescent="0.15">
      <c r="K51" s="17"/>
      <c r="M51" s="16"/>
    </row>
    <row r="52" spans="11:13" x14ac:dyDescent="0.15">
      <c r="K52" s="17"/>
      <c r="M52" s="14"/>
    </row>
    <row r="53" spans="11:13" x14ac:dyDescent="0.15">
      <c r="K53" s="17"/>
      <c r="M53" s="16"/>
    </row>
    <row r="54" spans="11:13" x14ac:dyDescent="0.15">
      <c r="K54" s="17"/>
      <c r="M54" s="14"/>
    </row>
    <row r="55" spans="11:13" x14ac:dyDescent="0.15">
      <c r="M55" s="16"/>
    </row>
    <row r="56" spans="11:13" x14ac:dyDescent="0.15">
      <c r="M56" s="14"/>
    </row>
  </sheetData>
  <mergeCells count="36">
    <mergeCell ref="L27:L32"/>
    <mergeCell ref="L13:L18"/>
    <mergeCell ref="K13:K18"/>
    <mergeCell ref="K19:K22"/>
    <mergeCell ref="K23:K26"/>
    <mergeCell ref="K27:K32"/>
    <mergeCell ref="L19:L22"/>
    <mergeCell ref="L23:L26"/>
    <mergeCell ref="J27:J32"/>
    <mergeCell ref="A13:A18"/>
    <mergeCell ref="A19:A22"/>
    <mergeCell ref="A23:A26"/>
    <mergeCell ref="A27:A32"/>
    <mergeCell ref="D13:D18"/>
    <mergeCell ref="D19:D22"/>
    <mergeCell ref="D23:D26"/>
    <mergeCell ref="D27:D32"/>
    <mergeCell ref="J19:J22"/>
    <mergeCell ref="J23:J26"/>
    <mergeCell ref="J13:J18"/>
    <mergeCell ref="L5:L6"/>
    <mergeCell ref="L7:L8"/>
    <mergeCell ref="L9:L10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K5:K12"/>
    <mergeCell ref="D7:D8"/>
    <mergeCell ref="D9:D10"/>
    <mergeCell ref="D11:D12"/>
  </mergeCells>
  <phoneticPr fontId="4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selection sqref="A1:B2"/>
    </sheetView>
  </sheetViews>
  <sheetFormatPr defaultRowHeight="13.5" x14ac:dyDescent="0.15"/>
  <cols>
    <col min="1" max="1" width="5.25" bestFit="1" customWidth="1"/>
    <col min="2" max="2" width="9" style="28"/>
    <col min="3" max="3" width="5.25" style="45" bestFit="1" customWidth="1"/>
    <col min="4" max="4" width="29.5" bestFit="1" customWidth="1"/>
    <col min="5" max="5" width="30.25" bestFit="1" customWidth="1"/>
    <col min="6" max="6" width="7.25" bestFit="1" customWidth="1"/>
    <col min="7" max="7" width="5.625" customWidth="1"/>
    <col min="8" max="8" width="3.375" bestFit="1" customWidth="1"/>
    <col min="9" max="9" width="8.375" customWidth="1"/>
    <col min="10" max="10" width="5.25" customWidth="1"/>
    <col min="11" max="11" width="4.25" customWidth="1"/>
    <col min="12" max="12" width="14.75" customWidth="1"/>
    <col min="13" max="13" width="13.5" customWidth="1"/>
  </cols>
  <sheetData>
    <row r="1" spans="1:13" ht="13.5" customHeight="1" x14ac:dyDescent="0.15">
      <c r="A1" s="64" t="s">
        <v>206</v>
      </c>
      <c r="B1" s="65"/>
    </row>
    <row r="2" spans="1:13" ht="27" customHeight="1" x14ac:dyDescent="0.15">
      <c r="A2" s="65"/>
      <c r="B2" s="65"/>
      <c r="D2" s="66" t="s">
        <v>0</v>
      </c>
      <c r="E2" s="67"/>
      <c r="F2" s="67"/>
      <c r="G2" s="1"/>
      <c r="H2" s="2" t="s">
        <v>1</v>
      </c>
      <c r="I2" s="23"/>
      <c r="K2" s="3" t="s">
        <v>2</v>
      </c>
      <c r="L2" s="3"/>
      <c r="M2" s="2"/>
    </row>
    <row r="3" spans="1:13" x14ac:dyDescent="0.15">
      <c r="F3" s="68" t="s">
        <v>49</v>
      </c>
      <c r="G3" s="69"/>
      <c r="H3" s="69"/>
      <c r="I3" s="24"/>
    </row>
    <row r="4" spans="1:13" s="7" customFormat="1" ht="27.75" thickBot="1" x14ac:dyDescent="0.2">
      <c r="A4" s="4" t="s">
        <v>3</v>
      </c>
      <c r="B4" s="29" t="s">
        <v>4</v>
      </c>
      <c r="C4" s="46" t="s">
        <v>5</v>
      </c>
      <c r="D4" s="5" t="s">
        <v>9</v>
      </c>
      <c r="E4" s="6" t="s">
        <v>10</v>
      </c>
      <c r="F4" s="5" t="s">
        <v>249</v>
      </c>
      <c r="G4" s="70" t="s">
        <v>6</v>
      </c>
      <c r="H4" s="71"/>
      <c r="I4" s="25" t="s">
        <v>23</v>
      </c>
      <c r="J4" s="72" t="s">
        <v>7</v>
      </c>
      <c r="K4" s="73"/>
      <c r="L4" s="6" t="s">
        <v>8</v>
      </c>
      <c r="M4" s="6" t="s">
        <v>13</v>
      </c>
    </row>
    <row r="5" spans="1:13" ht="17.100000000000001" customHeight="1" thickTop="1" thickBot="1" x14ac:dyDescent="0.2">
      <c r="A5" s="83">
        <v>1</v>
      </c>
      <c r="B5" s="50" t="s">
        <v>220</v>
      </c>
      <c r="C5" s="56">
        <v>4</v>
      </c>
      <c r="D5" s="81" t="s">
        <v>15</v>
      </c>
      <c r="E5" s="32" t="s">
        <v>102</v>
      </c>
      <c r="F5" s="12">
        <v>5</v>
      </c>
      <c r="G5" s="15">
        <v>0.5</v>
      </c>
      <c r="H5" s="18" t="s">
        <v>1</v>
      </c>
      <c r="I5" s="34"/>
      <c r="J5" s="92"/>
      <c r="K5" s="93" t="s">
        <v>1</v>
      </c>
      <c r="L5" s="63"/>
      <c r="M5" s="20"/>
    </row>
    <row r="6" spans="1:13" ht="17.100000000000001" customHeight="1" thickTop="1" thickBot="1" x14ac:dyDescent="0.2">
      <c r="A6" s="83"/>
      <c r="B6" s="51" t="s">
        <v>221</v>
      </c>
      <c r="C6" s="56">
        <v>4</v>
      </c>
      <c r="D6" s="82"/>
      <c r="E6" s="32" t="s">
        <v>102</v>
      </c>
      <c r="F6" s="12">
        <v>5</v>
      </c>
      <c r="G6" s="15">
        <v>0.5</v>
      </c>
      <c r="H6" s="18" t="s">
        <v>1</v>
      </c>
      <c r="I6" s="33"/>
      <c r="J6" s="88"/>
      <c r="K6" s="87"/>
      <c r="L6" s="63"/>
      <c r="M6" s="21"/>
    </row>
    <row r="7" spans="1:13" ht="17.100000000000001" customHeight="1" thickTop="1" thickBot="1" x14ac:dyDescent="0.2">
      <c r="A7" s="83"/>
      <c r="B7" s="51" t="s">
        <v>222</v>
      </c>
      <c r="C7" s="56">
        <v>4</v>
      </c>
      <c r="D7" s="81" t="s">
        <v>70</v>
      </c>
      <c r="E7" s="32" t="s">
        <v>74</v>
      </c>
      <c r="F7" s="12">
        <v>5</v>
      </c>
      <c r="G7" s="15">
        <v>0.5</v>
      </c>
      <c r="H7" s="18" t="s">
        <v>1</v>
      </c>
      <c r="I7" s="33"/>
      <c r="J7" s="88"/>
      <c r="K7" s="87"/>
      <c r="L7" s="63"/>
      <c r="M7" s="21"/>
    </row>
    <row r="8" spans="1:13" ht="17.100000000000001" customHeight="1" thickTop="1" thickBot="1" x14ac:dyDescent="0.2">
      <c r="A8" s="83"/>
      <c r="B8" s="51" t="s">
        <v>223</v>
      </c>
      <c r="C8" s="56">
        <v>4</v>
      </c>
      <c r="D8" s="81"/>
      <c r="E8" s="32" t="s">
        <v>75</v>
      </c>
      <c r="F8" s="12">
        <v>6</v>
      </c>
      <c r="G8" s="15">
        <v>0.5</v>
      </c>
      <c r="H8" s="18" t="s">
        <v>1</v>
      </c>
      <c r="I8" s="33"/>
      <c r="J8" s="88"/>
      <c r="K8" s="87"/>
      <c r="L8" s="63"/>
      <c r="M8" s="21"/>
    </row>
    <row r="9" spans="1:13" ht="17.100000000000001" customHeight="1" thickTop="1" thickBot="1" x14ac:dyDescent="0.2">
      <c r="A9" s="83"/>
      <c r="B9" s="51" t="s">
        <v>224</v>
      </c>
      <c r="C9" s="56">
        <v>4</v>
      </c>
      <c r="D9" s="81" t="s">
        <v>71</v>
      </c>
      <c r="E9" s="32" t="s">
        <v>103</v>
      </c>
      <c r="F9" s="12">
        <v>4</v>
      </c>
      <c r="G9" s="15">
        <v>0.5</v>
      </c>
      <c r="H9" s="18" t="s">
        <v>1</v>
      </c>
      <c r="I9" s="33"/>
      <c r="J9" s="88"/>
      <c r="K9" s="87"/>
      <c r="L9" s="63"/>
      <c r="M9" s="21"/>
    </row>
    <row r="10" spans="1:13" ht="17.100000000000001" customHeight="1" thickTop="1" thickBot="1" x14ac:dyDescent="0.2">
      <c r="A10" s="83"/>
      <c r="B10" s="51" t="s">
        <v>225</v>
      </c>
      <c r="C10" s="56">
        <v>4</v>
      </c>
      <c r="D10" s="81"/>
      <c r="E10" s="32" t="s">
        <v>104</v>
      </c>
      <c r="F10" s="12">
        <v>4</v>
      </c>
      <c r="G10" s="15">
        <v>0.5</v>
      </c>
      <c r="H10" s="18" t="s">
        <v>1</v>
      </c>
      <c r="I10" s="33"/>
      <c r="J10" s="88"/>
      <c r="K10" s="87"/>
      <c r="L10" s="63"/>
      <c r="M10" s="21"/>
    </row>
    <row r="11" spans="1:13" ht="17.100000000000001" customHeight="1" thickTop="1" thickBot="1" x14ac:dyDescent="0.2">
      <c r="A11" s="83"/>
      <c r="B11" s="51" t="s">
        <v>226</v>
      </c>
      <c r="C11" s="56">
        <v>4</v>
      </c>
      <c r="D11" s="81" t="s">
        <v>72</v>
      </c>
      <c r="E11" s="32" t="s">
        <v>76</v>
      </c>
      <c r="F11" s="12">
        <v>5</v>
      </c>
      <c r="G11" s="15">
        <v>0.5</v>
      </c>
      <c r="H11" s="18" t="s">
        <v>1</v>
      </c>
      <c r="I11" s="33"/>
      <c r="J11" s="88"/>
      <c r="K11" s="87"/>
      <c r="L11" s="63"/>
      <c r="M11" s="21"/>
    </row>
    <row r="12" spans="1:13" ht="17.100000000000001" customHeight="1" thickTop="1" thickBot="1" x14ac:dyDescent="0.2">
      <c r="A12" s="83"/>
      <c r="B12" s="51" t="s">
        <v>227</v>
      </c>
      <c r="C12" s="56">
        <v>4</v>
      </c>
      <c r="D12" s="81"/>
      <c r="E12" s="32" t="s">
        <v>77</v>
      </c>
      <c r="F12" s="12">
        <v>5</v>
      </c>
      <c r="G12" s="15">
        <v>0.5</v>
      </c>
      <c r="H12" s="18" t="s">
        <v>1</v>
      </c>
      <c r="I12" s="33"/>
      <c r="J12" s="88"/>
      <c r="K12" s="87"/>
      <c r="L12" s="63"/>
      <c r="M12" s="27"/>
    </row>
    <row r="13" spans="1:13" ht="17.100000000000001" customHeight="1" thickTop="1" x14ac:dyDescent="0.15">
      <c r="A13" s="83">
        <v>2</v>
      </c>
      <c r="B13" s="51" t="s">
        <v>228</v>
      </c>
      <c r="C13" s="56">
        <v>3</v>
      </c>
      <c r="D13" s="81" t="s">
        <v>15</v>
      </c>
      <c r="E13" s="32" t="s">
        <v>105</v>
      </c>
      <c r="F13" s="12">
        <v>2</v>
      </c>
      <c r="G13" s="15">
        <v>0.5</v>
      </c>
      <c r="H13" s="18" t="s">
        <v>1</v>
      </c>
      <c r="I13" s="33"/>
      <c r="J13" s="88"/>
      <c r="K13" s="87" t="s">
        <v>1</v>
      </c>
      <c r="L13" s="97"/>
      <c r="M13" s="20"/>
    </row>
    <row r="14" spans="1:13" ht="17.100000000000001" customHeight="1" x14ac:dyDescent="0.15">
      <c r="A14" s="83"/>
      <c r="B14" s="51" t="s">
        <v>229</v>
      </c>
      <c r="C14" s="56">
        <v>3</v>
      </c>
      <c r="D14" s="81"/>
      <c r="E14" s="32" t="s">
        <v>106</v>
      </c>
      <c r="F14" s="12">
        <v>5</v>
      </c>
      <c r="G14" s="15">
        <v>1</v>
      </c>
      <c r="H14" s="18" t="s">
        <v>1</v>
      </c>
      <c r="I14" s="33"/>
      <c r="J14" s="88"/>
      <c r="K14" s="87"/>
      <c r="L14" s="98"/>
      <c r="M14" s="21"/>
    </row>
    <row r="15" spans="1:13" ht="17.100000000000001" customHeight="1" x14ac:dyDescent="0.15">
      <c r="A15" s="83"/>
      <c r="B15" s="51" t="s">
        <v>230</v>
      </c>
      <c r="C15" s="56">
        <v>3</v>
      </c>
      <c r="D15" s="81"/>
      <c r="E15" s="32" t="s">
        <v>107</v>
      </c>
      <c r="F15" s="12">
        <v>4</v>
      </c>
      <c r="G15" s="15">
        <v>0.5</v>
      </c>
      <c r="H15" s="18" t="s">
        <v>1</v>
      </c>
      <c r="I15" s="33"/>
      <c r="J15" s="88"/>
      <c r="K15" s="87"/>
      <c r="L15" s="98"/>
      <c r="M15" s="21"/>
    </row>
    <row r="16" spans="1:13" ht="17.100000000000001" customHeight="1" x14ac:dyDescent="0.15">
      <c r="A16" s="83"/>
      <c r="B16" s="51" t="s">
        <v>231</v>
      </c>
      <c r="C16" s="56">
        <v>3</v>
      </c>
      <c r="D16" s="81"/>
      <c r="E16" s="32" t="s">
        <v>108</v>
      </c>
      <c r="F16" s="12">
        <v>2</v>
      </c>
      <c r="G16" s="15">
        <v>0.5</v>
      </c>
      <c r="H16" s="18" t="s">
        <v>1</v>
      </c>
      <c r="I16" s="33"/>
      <c r="J16" s="88"/>
      <c r="K16" s="87"/>
      <c r="L16" s="98"/>
      <c r="M16" s="21"/>
    </row>
    <row r="17" spans="1:13" ht="17.100000000000001" customHeight="1" x14ac:dyDescent="0.15">
      <c r="A17" s="83"/>
      <c r="B17" s="51" t="s">
        <v>233</v>
      </c>
      <c r="C17" s="56">
        <v>3</v>
      </c>
      <c r="D17" s="81"/>
      <c r="E17" s="32" t="s">
        <v>109</v>
      </c>
      <c r="F17" s="12">
        <v>4</v>
      </c>
      <c r="G17" s="15">
        <v>0.5</v>
      </c>
      <c r="H17" s="18" t="s">
        <v>1</v>
      </c>
      <c r="I17" s="33"/>
      <c r="J17" s="88"/>
      <c r="K17" s="87"/>
      <c r="L17" s="98"/>
      <c r="M17" s="21"/>
    </row>
    <row r="18" spans="1:13" ht="17.100000000000001" customHeight="1" thickBot="1" x14ac:dyDescent="0.2">
      <c r="A18" s="83"/>
      <c r="B18" s="51" t="s">
        <v>234</v>
      </c>
      <c r="C18" s="56">
        <v>3</v>
      </c>
      <c r="D18" s="81"/>
      <c r="E18" s="32" t="s">
        <v>88</v>
      </c>
      <c r="F18" s="12">
        <v>4</v>
      </c>
      <c r="G18" s="15">
        <v>0.5</v>
      </c>
      <c r="H18" s="18" t="s">
        <v>1</v>
      </c>
      <c r="I18" s="33"/>
      <c r="J18" s="88"/>
      <c r="K18" s="87"/>
      <c r="L18" s="98"/>
      <c r="M18" s="19"/>
    </row>
    <row r="19" spans="1:13" ht="17.100000000000001" customHeight="1" thickTop="1" x14ac:dyDescent="0.15">
      <c r="A19" s="74">
        <v>3</v>
      </c>
      <c r="B19" s="51" t="s">
        <v>228</v>
      </c>
      <c r="C19" s="56">
        <v>3</v>
      </c>
      <c r="D19" s="61" t="s">
        <v>73</v>
      </c>
      <c r="E19" s="32" t="s">
        <v>219</v>
      </c>
      <c r="F19" s="12">
        <v>4</v>
      </c>
      <c r="G19" s="15">
        <v>0.5</v>
      </c>
      <c r="H19" s="18" t="s">
        <v>1</v>
      </c>
      <c r="I19" s="33"/>
      <c r="J19" s="88"/>
      <c r="K19" s="87" t="s">
        <v>1</v>
      </c>
      <c r="L19" s="103"/>
      <c r="M19" s="36"/>
    </row>
    <row r="20" spans="1:13" ht="17.100000000000001" customHeight="1" x14ac:dyDescent="0.15">
      <c r="A20" s="75"/>
      <c r="B20" s="51" t="s">
        <v>229</v>
      </c>
      <c r="C20" s="56">
        <v>3</v>
      </c>
      <c r="D20" s="84"/>
      <c r="E20" s="32" t="s">
        <v>78</v>
      </c>
      <c r="F20" s="12">
        <v>4</v>
      </c>
      <c r="G20" s="15">
        <v>0.5</v>
      </c>
      <c r="H20" s="18" t="s">
        <v>1</v>
      </c>
      <c r="I20" s="33"/>
      <c r="J20" s="88"/>
      <c r="K20" s="87"/>
      <c r="L20" s="104"/>
      <c r="M20" s="21"/>
    </row>
    <row r="21" spans="1:13" ht="17.100000000000001" customHeight="1" x14ac:dyDescent="0.15">
      <c r="A21" s="75"/>
      <c r="B21" s="51" t="s">
        <v>224</v>
      </c>
      <c r="C21" s="56">
        <v>3</v>
      </c>
      <c r="D21" s="84"/>
      <c r="E21" s="32" t="s">
        <v>89</v>
      </c>
      <c r="F21" s="12">
        <v>5</v>
      </c>
      <c r="G21" s="15">
        <v>1</v>
      </c>
      <c r="H21" s="18" t="s">
        <v>1</v>
      </c>
      <c r="I21" s="33"/>
      <c r="J21" s="88"/>
      <c r="K21" s="87"/>
      <c r="L21" s="104"/>
      <c r="M21" s="21"/>
    </row>
    <row r="22" spans="1:13" ht="17.100000000000001" customHeight="1" x14ac:dyDescent="0.15">
      <c r="A22" s="75"/>
      <c r="B22" s="51" t="s">
        <v>225</v>
      </c>
      <c r="C22" s="56">
        <v>3</v>
      </c>
      <c r="D22" s="84"/>
      <c r="E22" s="32" t="s">
        <v>79</v>
      </c>
      <c r="F22" s="12">
        <v>6</v>
      </c>
      <c r="G22" s="15">
        <v>1</v>
      </c>
      <c r="H22" s="18" t="s">
        <v>1</v>
      </c>
      <c r="I22" s="33"/>
      <c r="J22" s="88"/>
      <c r="K22" s="87"/>
      <c r="L22" s="104"/>
      <c r="M22" s="27"/>
    </row>
    <row r="23" spans="1:13" ht="17.100000000000001" customHeight="1" thickBot="1" x14ac:dyDescent="0.2">
      <c r="A23" s="76"/>
      <c r="B23" s="51" t="s">
        <v>231</v>
      </c>
      <c r="C23" s="56">
        <v>3</v>
      </c>
      <c r="D23" s="80"/>
      <c r="E23" s="32" t="s">
        <v>110</v>
      </c>
      <c r="F23" s="12">
        <v>6</v>
      </c>
      <c r="G23" s="15">
        <v>0.5</v>
      </c>
      <c r="H23" s="18" t="s">
        <v>1</v>
      </c>
      <c r="I23" s="33"/>
      <c r="J23" s="88"/>
      <c r="K23" s="87"/>
      <c r="L23" s="104"/>
      <c r="M23" s="19"/>
    </row>
    <row r="24" spans="1:13" ht="17.100000000000001" customHeight="1" thickTop="1" thickBot="1" x14ac:dyDescent="0.2">
      <c r="A24" s="74">
        <v>4</v>
      </c>
      <c r="B24" s="51" t="s">
        <v>228</v>
      </c>
      <c r="C24" s="56">
        <v>3</v>
      </c>
      <c r="D24" s="61" t="s">
        <v>18</v>
      </c>
      <c r="E24" s="32" t="s">
        <v>111</v>
      </c>
      <c r="F24" s="12">
        <v>4</v>
      </c>
      <c r="G24" s="15">
        <v>0.5</v>
      </c>
      <c r="H24" s="18" t="s">
        <v>1</v>
      </c>
      <c r="I24" s="33"/>
      <c r="J24" s="88"/>
      <c r="K24" s="87" t="s">
        <v>1</v>
      </c>
      <c r="L24" s="89"/>
      <c r="M24" s="40"/>
    </row>
    <row r="25" spans="1:13" ht="17.100000000000001" customHeight="1" thickTop="1" thickBot="1" x14ac:dyDescent="0.2">
      <c r="A25" s="75"/>
      <c r="B25" s="51" t="s">
        <v>229</v>
      </c>
      <c r="C25" s="56">
        <v>3</v>
      </c>
      <c r="D25" s="84"/>
      <c r="E25" s="32" t="s">
        <v>80</v>
      </c>
      <c r="F25" s="12">
        <v>5</v>
      </c>
      <c r="G25" s="15">
        <v>1</v>
      </c>
      <c r="H25" s="18" t="s">
        <v>1</v>
      </c>
      <c r="I25" s="33"/>
      <c r="J25" s="88"/>
      <c r="K25" s="87"/>
      <c r="L25" s="89"/>
      <c r="M25" s="40"/>
    </row>
    <row r="26" spans="1:13" ht="17.100000000000001" customHeight="1" thickTop="1" thickBot="1" x14ac:dyDescent="0.2">
      <c r="A26" s="75"/>
      <c r="B26" s="51" t="s">
        <v>230</v>
      </c>
      <c r="C26" s="56">
        <v>3</v>
      </c>
      <c r="D26" s="84"/>
      <c r="E26" s="32" t="s">
        <v>80</v>
      </c>
      <c r="F26" s="12">
        <v>7</v>
      </c>
      <c r="G26" s="15">
        <v>1</v>
      </c>
      <c r="H26" s="18" t="s">
        <v>1</v>
      </c>
      <c r="I26" s="33"/>
      <c r="J26" s="88"/>
      <c r="K26" s="87"/>
      <c r="L26" s="89"/>
      <c r="M26" s="40"/>
    </row>
    <row r="27" spans="1:13" ht="17.100000000000001" customHeight="1" thickTop="1" thickBot="1" x14ac:dyDescent="0.2">
      <c r="A27" s="75"/>
      <c r="B27" s="51" t="s">
        <v>231</v>
      </c>
      <c r="C27" s="56">
        <v>3</v>
      </c>
      <c r="D27" s="84"/>
      <c r="E27" s="32" t="s">
        <v>80</v>
      </c>
      <c r="F27" s="12">
        <v>6</v>
      </c>
      <c r="G27" s="15">
        <v>1</v>
      </c>
      <c r="H27" s="18" t="s">
        <v>1</v>
      </c>
      <c r="I27" s="33"/>
      <c r="J27" s="88"/>
      <c r="K27" s="87"/>
      <c r="L27" s="89"/>
      <c r="M27" s="22"/>
    </row>
    <row r="28" spans="1:13" ht="17.100000000000001" customHeight="1" thickTop="1" thickBot="1" x14ac:dyDescent="0.2">
      <c r="A28" s="76"/>
      <c r="B28" s="51" t="s">
        <v>232</v>
      </c>
      <c r="C28" s="56">
        <v>3</v>
      </c>
      <c r="D28" s="80"/>
      <c r="E28" s="32" t="s">
        <v>81</v>
      </c>
      <c r="F28" s="12">
        <v>6</v>
      </c>
      <c r="G28" s="15">
        <v>1</v>
      </c>
      <c r="H28" s="12" t="s">
        <v>1</v>
      </c>
      <c r="I28" s="33"/>
      <c r="J28" s="88"/>
      <c r="K28" s="87"/>
      <c r="L28" s="89"/>
      <c r="M28" s="19"/>
    </row>
    <row r="29" spans="1:13" ht="17.100000000000001" customHeight="1" thickTop="1" thickBot="1" x14ac:dyDescent="0.2">
      <c r="A29" s="83">
        <v>5</v>
      </c>
      <c r="B29" s="51" t="s">
        <v>220</v>
      </c>
      <c r="C29" s="56">
        <v>4</v>
      </c>
      <c r="D29" s="81" t="s">
        <v>72</v>
      </c>
      <c r="E29" s="32" t="s">
        <v>82</v>
      </c>
      <c r="F29" s="12">
        <v>5</v>
      </c>
      <c r="G29" s="15">
        <v>1</v>
      </c>
      <c r="H29" s="12" t="s">
        <v>1</v>
      </c>
      <c r="I29" s="33"/>
      <c r="J29" s="88"/>
      <c r="K29" s="87" t="s">
        <v>1</v>
      </c>
      <c r="L29" s="89"/>
      <c r="M29" s="40"/>
    </row>
    <row r="30" spans="1:13" ht="17.100000000000001" customHeight="1" thickTop="1" thickBot="1" x14ac:dyDescent="0.2">
      <c r="A30" s="83"/>
      <c r="B30" s="51" t="s">
        <v>221</v>
      </c>
      <c r="C30" s="56">
        <v>4</v>
      </c>
      <c r="D30" s="81"/>
      <c r="E30" s="32" t="s">
        <v>82</v>
      </c>
      <c r="F30" s="12">
        <v>5</v>
      </c>
      <c r="G30" s="15">
        <v>0.5</v>
      </c>
      <c r="H30" s="12" t="s">
        <v>1</v>
      </c>
      <c r="I30" s="33"/>
      <c r="J30" s="88"/>
      <c r="K30" s="87"/>
      <c r="L30" s="89"/>
      <c r="M30" s="40"/>
    </row>
    <row r="31" spans="1:13" ht="17.100000000000001" customHeight="1" thickTop="1" thickBot="1" x14ac:dyDescent="0.2">
      <c r="A31" s="83"/>
      <c r="B31" s="51" t="s">
        <v>229</v>
      </c>
      <c r="C31" s="56">
        <v>4</v>
      </c>
      <c r="D31" s="81"/>
      <c r="E31" s="32" t="s">
        <v>83</v>
      </c>
      <c r="F31" s="12">
        <v>8</v>
      </c>
      <c r="G31" s="15">
        <v>1</v>
      </c>
      <c r="H31" s="12" t="s">
        <v>1</v>
      </c>
      <c r="I31" s="33"/>
      <c r="J31" s="88"/>
      <c r="K31" s="87"/>
      <c r="L31" s="89"/>
      <c r="M31" s="40"/>
    </row>
    <row r="32" spans="1:13" ht="17.100000000000001" customHeight="1" thickTop="1" thickBot="1" x14ac:dyDescent="0.2">
      <c r="A32" s="83"/>
      <c r="B32" s="51" t="s">
        <v>230</v>
      </c>
      <c r="C32" s="56">
        <v>4</v>
      </c>
      <c r="D32" s="81"/>
      <c r="E32" s="32" t="s">
        <v>84</v>
      </c>
      <c r="F32" s="12">
        <v>7</v>
      </c>
      <c r="G32" s="15">
        <v>0.5</v>
      </c>
      <c r="H32" s="12" t="s">
        <v>1</v>
      </c>
      <c r="I32" s="33"/>
      <c r="J32" s="88"/>
      <c r="K32" s="87"/>
      <c r="L32" s="89"/>
      <c r="M32" s="40"/>
    </row>
    <row r="33" spans="1:13" ht="17.100000000000001" customHeight="1" thickTop="1" thickBot="1" x14ac:dyDescent="0.2">
      <c r="A33" s="83"/>
      <c r="B33" s="50" t="s">
        <v>27</v>
      </c>
      <c r="C33" s="56">
        <v>4</v>
      </c>
      <c r="D33" s="81"/>
      <c r="E33" s="32" t="s">
        <v>85</v>
      </c>
      <c r="F33" s="12">
        <v>8</v>
      </c>
      <c r="G33" s="15">
        <v>1</v>
      </c>
      <c r="H33" s="12" t="s">
        <v>1</v>
      </c>
      <c r="I33" s="35"/>
      <c r="J33" s="95"/>
      <c r="K33" s="96"/>
      <c r="L33" s="89"/>
      <c r="M33" s="39"/>
    </row>
    <row r="34" spans="1:13" ht="14.25" thickTop="1" x14ac:dyDescent="0.15">
      <c r="A34" s="37"/>
      <c r="B34" s="31"/>
      <c r="C34" s="47"/>
      <c r="D34" s="8"/>
      <c r="E34" s="9"/>
      <c r="F34" s="9"/>
      <c r="G34" s="9"/>
      <c r="H34" s="9"/>
      <c r="J34" s="9"/>
      <c r="K34" s="9"/>
      <c r="M34" s="9"/>
    </row>
    <row r="35" spans="1:13" x14ac:dyDescent="0.15">
      <c r="A35" s="37"/>
      <c r="B35" s="38"/>
      <c r="F35" s="10" t="s">
        <v>11</v>
      </c>
      <c r="G35" s="11">
        <f>SUM(G5:G33)</f>
        <v>19.5</v>
      </c>
      <c r="H35" s="12" t="s">
        <v>1</v>
      </c>
      <c r="J35" s="13"/>
      <c r="K35" s="14"/>
      <c r="M35" s="14"/>
    </row>
    <row r="36" spans="1:13" x14ac:dyDescent="0.15">
      <c r="A36" s="37"/>
      <c r="B36" s="38"/>
      <c r="F36" s="10" t="s">
        <v>12</v>
      </c>
      <c r="G36" s="15">
        <f>25-G35</f>
        <v>5.5</v>
      </c>
      <c r="H36" s="12" t="s">
        <v>1</v>
      </c>
      <c r="J36" s="13"/>
      <c r="K36" s="16"/>
      <c r="M36" s="48"/>
    </row>
    <row r="37" spans="1:13" x14ac:dyDescent="0.15">
      <c r="A37" s="37"/>
      <c r="B37" s="38"/>
      <c r="K37" s="14"/>
      <c r="M37" s="48"/>
    </row>
    <row r="38" spans="1:13" x14ac:dyDescent="0.15">
      <c r="A38" s="37"/>
      <c r="B38" s="31"/>
      <c r="K38" s="16"/>
      <c r="M38" s="48"/>
    </row>
    <row r="39" spans="1:13" x14ac:dyDescent="0.15">
      <c r="K39" s="14"/>
      <c r="M39" s="14"/>
    </row>
    <row r="40" spans="1:13" x14ac:dyDescent="0.15">
      <c r="K40" s="16"/>
      <c r="M40" s="16"/>
    </row>
    <row r="41" spans="1:13" x14ac:dyDescent="0.15">
      <c r="K41" s="14"/>
      <c r="M41" s="14"/>
    </row>
    <row r="42" spans="1:13" x14ac:dyDescent="0.15">
      <c r="K42" s="16"/>
      <c r="M42" s="16"/>
    </row>
    <row r="43" spans="1:13" x14ac:dyDescent="0.15">
      <c r="K43" s="14"/>
      <c r="M43" s="14"/>
    </row>
    <row r="44" spans="1:13" x14ac:dyDescent="0.15">
      <c r="K44" s="16"/>
      <c r="M44" s="16"/>
    </row>
    <row r="45" spans="1:13" x14ac:dyDescent="0.15">
      <c r="K45" s="14"/>
      <c r="M45" s="14"/>
    </row>
    <row r="46" spans="1:13" x14ac:dyDescent="0.15">
      <c r="K46" s="16"/>
      <c r="M46" s="16"/>
    </row>
    <row r="47" spans="1:13" x14ac:dyDescent="0.15">
      <c r="K47" s="14"/>
      <c r="M47" s="14"/>
    </row>
    <row r="48" spans="1:13" x14ac:dyDescent="0.15">
      <c r="K48" s="16"/>
      <c r="M48" s="16"/>
    </row>
    <row r="49" spans="11:13" x14ac:dyDescent="0.15">
      <c r="K49" s="17"/>
      <c r="M49" s="14"/>
    </row>
    <row r="50" spans="11:13" x14ac:dyDescent="0.15">
      <c r="K50" s="17"/>
      <c r="M50" s="17"/>
    </row>
    <row r="51" spans="11:13" x14ac:dyDescent="0.15">
      <c r="K51" s="17"/>
      <c r="M51" s="14"/>
    </row>
    <row r="52" spans="11:13" x14ac:dyDescent="0.15">
      <c r="K52" s="17"/>
      <c r="M52" s="16"/>
    </row>
    <row r="53" spans="11:13" x14ac:dyDescent="0.15">
      <c r="K53" s="17"/>
      <c r="M53" s="14"/>
    </row>
    <row r="54" spans="11:13" x14ac:dyDescent="0.15">
      <c r="K54" s="17"/>
      <c r="M54" s="16"/>
    </row>
    <row r="55" spans="11:13" x14ac:dyDescent="0.15">
      <c r="K55" s="17"/>
      <c r="M55" s="14"/>
    </row>
    <row r="56" spans="11:13" x14ac:dyDescent="0.15">
      <c r="M56" s="16"/>
    </row>
    <row r="57" spans="11:13" x14ac:dyDescent="0.15">
      <c r="M57" s="14"/>
    </row>
  </sheetData>
  <mergeCells count="36">
    <mergeCell ref="L19:L23"/>
    <mergeCell ref="L24:L28"/>
    <mergeCell ref="L29:L33"/>
    <mergeCell ref="J19:J23"/>
    <mergeCell ref="J24:J28"/>
    <mergeCell ref="K19:K23"/>
    <mergeCell ref="K24:K28"/>
    <mergeCell ref="K29:K33"/>
    <mergeCell ref="J29:J33"/>
    <mergeCell ref="A29:A33"/>
    <mergeCell ref="D29:D33"/>
    <mergeCell ref="D24:D28"/>
    <mergeCell ref="D19:D23"/>
    <mergeCell ref="A19:A23"/>
    <mergeCell ref="A24:A28"/>
    <mergeCell ref="A13:A18"/>
    <mergeCell ref="D13:D18"/>
    <mergeCell ref="J13:J18"/>
    <mergeCell ref="K13:K18"/>
    <mergeCell ref="L13:L18"/>
    <mergeCell ref="K5:K12"/>
    <mergeCell ref="D11:D12"/>
    <mergeCell ref="L11:L12"/>
    <mergeCell ref="A1:B2"/>
    <mergeCell ref="D2:F2"/>
    <mergeCell ref="F3:H3"/>
    <mergeCell ref="G4:H4"/>
    <mergeCell ref="J4:K4"/>
    <mergeCell ref="A5:A12"/>
    <mergeCell ref="D5:D6"/>
    <mergeCell ref="J5:J12"/>
    <mergeCell ref="L5:L6"/>
    <mergeCell ref="D7:D8"/>
    <mergeCell ref="L7:L8"/>
    <mergeCell ref="D9:D10"/>
    <mergeCell ref="L9:L10"/>
  </mergeCells>
  <phoneticPr fontId="4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理科A1</vt:lpstr>
      <vt:lpstr>理科A2</vt:lpstr>
      <vt:lpstr>理科A3</vt:lpstr>
      <vt:lpstr>理科A4</vt:lpstr>
      <vt:lpstr>理科A5</vt:lpstr>
      <vt:lpstr>理科A6</vt:lpstr>
      <vt:lpstr>理科A1!Print_Area</vt:lpstr>
      <vt:lpstr>理科A2!Print_Area</vt:lpstr>
      <vt:lpstr>理科A3!Print_Area</vt:lpstr>
      <vt:lpstr>理科A4!Print_Area</vt:lpstr>
      <vt:lpstr>理科A5!Print_Area</vt:lpstr>
      <vt:lpstr>理科A6!Print_Area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　彰宏</dc:creator>
  <cp:lastModifiedBy>座間　直樹</cp:lastModifiedBy>
  <cp:lastPrinted>2023-01-05T04:31:53Z</cp:lastPrinted>
  <dcterms:created xsi:type="dcterms:W3CDTF">2013-07-24T11:36:12Z</dcterms:created>
  <dcterms:modified xsi:type="dcterms:W3CDTF">2023-01-12T06:04:31Z</dcterms:modified>
</cp:coreProperties>
</file>