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共有\編集部\●営業所やり取り用\19福岡\23福岡\福岡県プレ\ナビゲーションシート\"/>
    </mc:Choice>
  </mc:AlternateContent>
  <bookViews>
    <workbookView xWindow="3105" yWindow="0" windowWidth="28800" windowHeight="12210" tabRatio="449"/>
  </bookViews>
  <sheets>
    <sheet name="第1回" sheetId="12" r:id="rId1"/>
    <sheet name="第2回" sheetId="31" r:id="rId2"/>
    <sheet name="第3回" sheetId="32" r:id="rId3"/>
    <sheet name="第4回" sheetId="33" r:id="rId4"/>
    <sheet name="第5回" sheetId="34" r:id="rId5"/>
    <sheet name="第6回" sheetId="35" r:id="rId6"/>
  </sheets>
  <definedNames>
    <definedName name="_xlnm.Print_Area" localSheetId="0">第1回!$A$1:$M$35</definedName>
    <definedName name="_xlnm.Print_Area" localSheetId="1">第2回!$A$1:$M$33</definedName>
    <definedName name="_xlnm.Print_Area" localSheetId="2">第3回!$A$1:$M$31</definedName>
    <definedName name="_xlnm.Print_Area" localSheetId="3">第4回!$A$1:$M$34</definedName>
    <definedName name="_xlnm.Print_Area" localSheetId="4">第5回!$A$1:$M$31</definedName>
    <definedName name="_xlnm.Print_Area" localSheetId="5">第6回!$A$1:$M$33</definedName>
  </definedNames>
  <calcPr calcId="162913"/>
</workbook>
</file>

<file path=xl/calcChain.xml><?xml version="1.0" encoding="utf-8"?>
<calcChain xmlns="http://schemas.openxmlformats.org/spreadsheetml/2006/main">
  <c r="G33" i="35" l="1"/>
  <c r="G34" i="35" s="1"/>
  <c r="G30" i="34"/>
  <c r="G31" i="34" s="1"/>
  <c r="G33" i="33"/>
  <c r="G34" i="33" s="1"/>
  <c r="G30" i="32"/>
  <c r="G31" i="32" s="1"/>
  <c r="G32" i="31"/>
  <c r="G33" i="31" s="1"/>
  <c r="G34" i="12" l="1"/>
  <c r="G35" i="12" s="1"/>
</calcChain>
</file>

<file path=xl/sharedStrings.xml><?xml version="1.0" encoding="utf-8"?>
<sst xmlns="http://schemas.openxmlformats.org/spreadsheetml/2006/main" count="489" uniqueCount="165">
  <si>
    <t>分</t>
    <rPh sb="0" eb="1">
      <t>フン</t>
    </rPh>
    <phoneticPr fontId="1"/>
  </si>
  <si>
    <t>目標得点</t>
    <rPh sb="0" eb="2">
      <t>モクヒョウ</t>
    </rPh>
    <rPh sb="2" eb="4">
      <t>トクテン</t>
    </rPh>
    <phoneticPr fontId="1"/>
  </si>
  <si>
    <t>大問</t>
    <rPh sb="0" eb="2">
      <t>タイモン</t>
    </rPh>
    <phoneticPr fontId="1"/>
  </si>
  <si>
    <t>小問番号</t>
    <rPh sb="0" eb="2">
      <t>ショウモン</t>
    </rPh>
    <rPh sb="2" eb="4">
      <t>バンゴウ</t>
    </rPh>
    <phoneticPr fontId="1"/>
  </si>
  <si>
    <t>配点</t>
    <rPh sb="0" eb="2">
      <t>ハイテン</t>
    </rPh>
    <phoneticPr fontId="1"/>
  </si>
  <si>
    <t>内容</t>
    <rPh sb="0" eb="2">
      <t>ナイヨウ</t>
    </rPh>
    <phoneticPr fontId="1"/>
  </si>
  <si>
    <t>正答率</t>
    <rPh sb="0" eb="3">
      <t>セイトウリツ</t>
    </rPh>
    <phoneticPr fontId="1"/>
  </si>
  <si>
    <t>標準設定時間</t>
    <rPh sb="0" eb="2">
      <t>ヒョウジュン</t>
    </rPh>
    <rPh sb="2" eb="4">
      <t>セッテイ</t>
    </rPh>
    <rPh sb="4" eb="6">
      <t>ジカン</t>
    </rPh>
    <phoneticPr fontId="1"/>
  </si>
  <si>
    <t>合計</t>
    <rPh sb="0" eb="2">
      <t>ゴウケイ</t>
    </rPh>
    <phoneticPr fontId="1"/>
  </si>
  <si>
    <t>見直し</t>
    <rPh sb="0" eb="2">
      <t>ミナオ</t>
    </rPh>
    <phoneticPr fontId="1"/>
  </si>
  <si>
    <t>解くのに使う時間</t>
    <rPh sb="0" eb="1">
      <t>ト</t>
    </rPh>
    <rPh sb="4" eb="5">
      <t>ツカ</t>
    </rPh>
    <rPh sb="6" eb="8">
      <t>ジカン</t>
    </rPh>
    <phoneticPr fontId="2"/>
  </si>
  <si>
    <t>分</t>
    <rPh sb="0" eb="1">
      <t>フン</t>
    </rPh>
    <phoneticPr fontId="2"/>
  </si>
  <si>
    <t>領域名</t>
    <rPh sb="0" eb="2">
      <t>リョウイキ</t>
    </rPh>
    <rPh sb="2" eb="3">
      <t>メイ</t>
    </rPh>
    <phoneticPr fontId="2"/>
  </si>
  <si>
    <t>正解すべき問題</t>
    <rPh sb="0" eb="2">
      <t>セイカイ</t>
    </rPh>
    <rPh sb="5" eb="7">
      <t>モンダイ</t>
    </rPh>
    <phoneticPr fontId="1"/>
  </si>
  <si>
    <t>想定時間
記入欄</t>
    <rPh sb="0" eb="2">
      <t>ソウテイ</t>
    </rPh>
    <rPh sb="2" eb="4">
      <t>ジカン</t>
    </rPh>
    <rPh sb="5" eb="7">
      <t>キニュウ</t>
    </rPh>
    <rPh sb="7" eb="8">
      <t>ラン</t>
    </rPh>
    <phoneticPr fontId="1"/>
  </si>
  <si>
    <t>解く順
記入欄</t>
    <rPh sb="0" eb="1">
      <t>ト</t>
    </rPh>
    <rPh sb="2" eb="3">
      <t>ジュン</t>
    </rPh>
    <rPh sb="4" eb="7">
      <t>キニュウラン</t>
    </rPh>
    <phoneticPr fontId="1"/>
  </si>
  <si>
    <t>結果
(○×と時間)</t>
    <rPh sb="0" eb="2">
      <t>ケッカ</t>
    </rPh>
    <rPh sb="7" eb="9">
      <t>ジカン</t>
    </rPh>
    <phoneticPr fontId="1"/>
  </si>
  <si>
    <t>数学
第１回</t>
    <rPh sb="0" eb="2">
      <t>スウガク</t>
    </rPh>
    <rPh sb="3" eb="4">
      <t>ダイ</t>
    </rPh>
    <rPh sb="5" eb="6">
      <t>カイ</t>
    </rPh>
    <phoneticPr fontId="1"/>
  </si>
  <si>
    <t>(最大50分)</t>
    <rPh sb="1" eb="3">
      <t>サイダイ</t>
    </rPh>
    <rPh sb="5" eb="6">
      <t>フン</t>
    </rPh>
    <phoneticPr fontId="1"/>
  </si>
  <si>
    <t>(3)P</t>
    <phoneticPr fontId="3"/>
  </si>
  <si>
    <t>(3)Q</t>
    <phoneticPr fontId="3"/>
  </si>
  <si>
    <t>(1)ア</t>
    <phoneticPr fontId="3"/>
  </si>
  <si>
    <t>(1)イ</t>
    <phoneticPr fontId="3"/>
  </si>
  <si>
    <t>(1)ウ</t>
    <phoneticPr fontId="3"/>
  </si>
  <si>
    <t>(2)ア</t>
    <phoneticPr fontId="3"/>
  </si>
  <si>
    <t>(2)イ</t>
    <phoneticPr fontId="3"/>
  </si>
  <si>
    <t>(2)ウ</t>
    <phoneticPr fontId="3"/>
  </si>
  <si>
    <t>小問集合</t>
    <rPh sb="0" eb="2">
      <t>ショウモン</t>
    </rPh>
    <rPh sb="2" eb="4">
      <t>シュウゴウ</t>
    </rPh>
    <phoneticPr fontId="2"/>
  </si>
  <si>
    <t>データの活用</t>
    <rPh sb="4" eb="6">
      <t>カツヨウ</t>
    </rPh>
    <phoneticPr fontId="2"/>
  </si>
  <si>
    <t>文字式・方程式</t>
    <rPh sb="0" eb="2">
      <t>モジ</t>
    </rPh>
    <rPh sb="2" eb="3">
      <t>シキ</t>
    </rPh>
    <rPh sb="4" eb="7">
      <t>ホウテイシキ</t>
    </rPh>
    <phoneticPr fontId="2"/>
  </si>
  <si>
    <t>関数</t>
    <rPh sb="0" eb="2">
      <t>カンスウ</t>
    </rPh>
    <phoneticPr fontId="2"/>
  </si>
  <si>
    <t>平面図形</t>
    <rPh sb="0" eb="2">
      <t>ヘイメン</t>
    </rPh>
    <rPh sb="2" eb="4">
      <t>ズケイ</t>
    </rPh>
    <phoneticPr fontId="2"/>
  </si>
  <si>
    <t>空間図形</t>
    <rPh sb="0" eb="2">
      <t>クウカン</t>
    </rPh>
    <rPh sb="2" eb="4">
      <t>ズケイ</t>
    </rPh>
    <phoneticPr fontId="2"/>
  </si>
  <si>
    <t>方程式（２次方程式，展開・因数分解）</t>
    <rPh sb="0" eb="3">
      <t>ホウテイシキ</t>
    </rPh>
    <rPh sb="5" eb="6">
      <t>ジ</t>
    </rPh>
    <rPh sb="6" eb="9">
      <t>ホウテイシキ</t>
    </rPh>
    <rPh sb="10" eb="12">
      <t>テンカイ</t>
    </rPh>
    <rPh sb="13" eb="15">
      <t>インスウ</t>
    </rPh>
    <rPh sb="15" eb="17">
      <t>ブンカイ</t>
    </rPh>
    <phoneticPr fontId="1"/>
  </si>
  <si>
    <t>式と計算（正負の数の四則）</t>
    <rPh sb="0" eb="1">
      <t>シキ</t>
    </rPh>
    <rPh sb="2" eb="4">
      <t>ケイサン</t>
    </rPh>
    <rPh sb="5" eb="7">
      <t>セイフ</t>
    </rPh>
    <rPh sb="8" eb="9">
      <t>スウ</t>
    </rPh>
    <rPh sb="10" eb="12">
      <t>シソク</t>
    </rPh>
    <phoneticPr fontId="1"/>
  </si>
  <si>
    <t>式と計算(文字式，分配法則）</t>
    <rPh sb="2" eb="4">
      <t>ケイサン</t>
    </rPh>
    <rPh sb="5" eb="7">
      <t>モジ</t>
    </rPh>
    <rPh sb="7" eb="8">
      <t>シキ</t>
    </rPh>
    <rPh sb="9" eb="11">
      <t>ブンパイ</t>
    </rPh>
    <rPh sb="11" eb="13">
      <t>ホウソク</t>
    </rPh>
    <phoneticPr fontId="1"/>
  </si>
  <si>
    <t>式と計算（式の値）</t>
    <rPh sb="2" eb="4">
      <t>ケイサン</t>
    </rPh>
    <rPh sb="5" eb="6">
      <t>シキ</t>
    </rPh>
    <rPh sb="7" eb="8">
      <t>アタイ</t>
    </rPh>
    <phoneticPr fontId="1"/>
  </si>
  <si>
    <t>式と計算（平方根，有理化）</t>
    <rPh sb="2" eb="4">
      <t>ケイサン</t>
    </rPh>
    <rPh sb="5" eb="8">
      <t>ヘイホウコン</t>
    </rPh>
    <rPh sb="9" eb="12">
      <t>ユウリカ</t>
    </rPh>
    <phoneticPr fontId="1"/>
  </si>
  <si>
    <t>データの活用（確率，カード）</t>
    <rPh sb="4" eb="6">
      <t>カツヨウ</t>
    </rPh>
    <rPh sb="7" eb="9">
      <t>カクリツ</t>
    </rPh>
    <phoneticPr fontId="1"/>
  </si>
  <si>
    <t>関数（２乗に比例する関数，グラフ描画）</t>
    <rPh sb="0" eb="2">
      <t>カンスウ</t>
    </rPh>
    <rPh sb="4" eb="5">
      <t>ジョウ</t>
    </rPh>
    <rPh sb="6" eb="8">
      <t>ヒレイ</t>
    </rPh>
    <rPh sb="10" eb="12">
      <t>カンスウ</t>
    </rPh>
    <rPh sb="16" eb="18">
      <t>ビョウガ</t>
    </rPh>
    <phoneticPr fontId="1"/>
  </si>
  <si>
    <t>データの活用（相対度数）</t>
    <rPh sb="4" eb="6">
      <t>カツヨウ</t>
    </rPh>
    <rPh sb="7" eb="9">
      <t>ソウタイ</t>
    </rPh>
    <rPh sb="9" eb="11">
      <t>ドスウ</t>
    </rPh>
    <phoneticPr fontId="1"/>
  </si>
  <si>
    <t>データの活用（標本調査）</t>
    <rPh sb="4" eb="6">
      <t>カツヨウ</t>
    </rPh>
    <rPh sb="7" eb="9">
      <t>ヒョウホン</t>
    </rPh>
    <rPh sb="9" eb="11">
      <t>チョウサ</t>
    </rPh>
    <phoneticPr fontId="1"/>
  </si>
  <si>
    <t>データの活用（箱ひげ図の描画）</t>
    <rPh sb="4" eb="6">
      <t>カツヨウ</t>
    </rPh>
    <rPh sb="7" eb="8">
      <t>ハコ</t>
    </rPh>
    <rPh sb="10" eb="11">
      <t>ズ</t>
    </rPh>
    <rPh sb="12" eb="14">
      <t>ビョウガ</t>
    </rPh>
    <phoneticPr fontId="2"/>
  </si>
  <si>
    <t>データの活用（データを追加する）</t>
    <rPh sb="4" eb="6">
      <t>カツヨウ</t>
    </rPh>
    <rPh sb="11" eb="13">
      <t>ツイカ</t>
    </rPh>
    <phoneticPr fontId="3"/>
  </si>
  <si>
    <t>文字式・方程式（面積を文字で表す）</t>
    <rPh sb="0" eb="2">
      <t>モジ</t>
    </rPh>
    <rPh sb="2" eb="3">
      <t>シキ</t>
    </rPh>
    <rPh sb="4" eb="7">
      <t>ホウテイシキ</t>
    </rPh>
    <rPh sb="8" eb="10">
      <t>メンセキ</t>
    </rPh>
    <rPh sb="11" eb="13">
      <t>モジ</t>
    </rPh>
    <rPh sb="14" eb="15">
      <t>アラワ</t>
    </rPh>
    <phoneticPr fontId="2"/>
  </si>
  <si>
    <t>文字式・方程式（面積を文字で表す）</t>
    <rPh sb="0" eb="2">
      <t>モジ</t>
    </rPh>
    <rPh sb="2" eb="3">
      <t>シキ</t>
    </rPh>
    <rPh sb="4" eb="7">
      <t>ホウテイシキ</t>
    </rPh>
    <rPh sb="8" eb="10">
      <t>メンセキ</t>
    </rPh>
    <rPh sb="11" eb="13">
      <t>モジ</t>
    </rPh>
    <rPh sb="14" eb="15">
      <t>アラワ</t>
    </rPh>
    <phoneticPr fontId="1"/>
  </si>
  <si>
    <t>文字式・方程式（２つの式の関係）</t>
    <rPh sb="0" eb="2">
      <t>モジ</t>
    </rPh>
    <rPh sb="2" eb="3">
      <t>シキ</t>
    </rPh>
    <rPh sb="4" eb="7">
      <t>ホウテイシキ</t>
    </rPh>
    <rPh sb="11" eb="12">
      <t>シキ</t>
    </rPh>
    <rPh sb="13" eb="15">
      <t>カンケイ</t>
    </rPh>
    <phoneticPr fontId="1"/>
  </si>
  <si>
    <t>文字式・方程式（２次方程式，条件に合う値）</t>
    <rPh sb="0" eb="2">
      <t>モジ</t>
    </rPh>
    <rPh sb="2" eb="3">
      <t>シキ</t>
    </rPh>
    <rPh sb="4" eb="7">
      <t>ホウテイシキ</t>
    </rPh>
    <rPh sb="9" eb="10">
      <t>ジ</t>
    </rPh>
    <rPh sb="10" eb="13">
      <t>ホウテイシキ</t>
    </rPh>
    <rPh sb="14" eb="16">
      <t>ジョウケン</t>
    </rPh>
    <rPh sb="17" eb="18">
      <t>ア</t>
    </rPh>
    <rPh sb="19" eb="20">
      <t>アタイ</t>
    </rPh>
    <phoneticPr fontId="1"/>
  </si>
  <si>
    <t>関数（あるときの値を計算で求める）</t>
    <rPh sb="0" eb="2">
      <t>カンスウ</t>
    </rPh>
    <rPh sb="8" eb="9">
      <t>アタイ</t>
    </rPh>
    <rPh sb="10" eb="12">
      <t>ケイサン</t>
    </rPh>
    <rPh sb="13" eb="14">
      <t>モト</t>
    </rPh>
    <phoneticPr fontId="2"/>
  </si>
  <si>
    <t>関数（直線の式，代入して値を求める）</t>
    <rPh sb="0" eb="2">
      <t>カンスウ</t>
    </rPh>
    <rPh sb="3" eb="5">
      <t>チョクセン</t>
    </rPh>
    <rPh sb="6" eb="7">
      <t>シキ</t>
    </rPh>
    <rPh sb="8" eb="10">
      <t>ダイニュウ</t>
    </rPh>
    <rPh sb="12" eb="13">
      <t>アタイ</t>
    </rPh>
    <rPh sb="14" eb="15">
      <t>モト</t>
    </rPh>
    <phoneticPr fontId="1"/>
  </si>
  <si>
    <t>関数（直線の式，傾き）</t>
    <rPh sb="0" eb="2">
      <t>カンスウ</t>
    </rPh>
    <rPh sb="3" eb="5">
      <t>チョクセン</t>
    </rPh>
    <rPh sb="6" eb="7">
      <t>シキ</t>
    </rPh>
    <rPh sb="8" eb="9">
      <t>カタム</t>
    </rPh>
    <phoneticPr fontId="1"/>
  </si>
  <si>
    <t>関数（直線の式，切片）</t>
    <rPh sb="0" eb="2">
      <t>カンスウ</t>
    </rPh>
    <rPh sb="3" eb="5">
      <t>チョクセン</t>
    </rPh>
    <rPh sb="6" eb="7">
      <t>シキ</t>
    </rPh>
    <rPh sb="8" eb="10">
      <t>セッペン</t>
    </rPh>
    <phoneticPr fontId="1"/>
  </si>
  <si>
    <t>関数（２つの直線の交点，比較）</t>
    <rPh sb="0" eb="2">
      <t>カンスウ</t>
    </rPh>
    <rPh sb="6" eb="8">
      <t>チョクセン</t>
    </rPh>
    <rPh sb="9" eb="11">
      <t>コウテン</t>
    </rPh>
    <rPh sb="12" eb="14">
      <t>ヒカク</t>
    </rPh>
    <phoneticPr fontId="1"/>
  </si>
  <si>
    <t>平面図形（合同の利用，二等辺三角形）</t>
    <rPh sb="0" eb="2">
      <t>ヘイメン</t>
    </rPh>
    <rPh sb="2" eb="4">
      <t>ズケイ</t>
    </rPh>
    <rPh sb="5" eb="7">
      <t>ゴウドウ</t>
    </rPh>
    <rPh sb="8" eb="10">
      <t>リヨウ</t>
    </rPh>
    <rPh sb="11" eb="14">
      <t>ニトウヘン</t>
    </rPh>
    <rPh sb="14" eb="17">
      <t>サンカッケイ</t>
    </rPh>
    <phoneticPr fontId="2"/>
  </si>
  <si>
    <t>データの活用（箱ひげ図から読みとる，選択）</t>
    <rPh sb="4" eb="6">
      <t>カツヨウ</t>
    </rPh>
    <rPh sb="7" eb="8">
      <t>ハコ</t>
    </rPh>
    <rPh sb="10" eb="11">
      <t>ズ</t>
    </rPh>
    <rPh sb="13" eb="14">
      <t>ヨ</t>
    </rPh>
    <rPh sb="18" eb="20">
      <t>センタク</t>
    </rPh>
    <phoneticPr fontId="3"/>
  </si>
  <si>
    <t>平面図形（円，相似，三平方の定理）</t>
    <rPh sb="0" eb="2">
      <t>ヘイメン</t>
    </rPh>
    <rPh sb="2" eb="4">
      <t>ズケイ</t>
    </rPh>
    <rPh sb="5" eb="6">
      <t>エン</t>
    </rPh>
    <rPh sb="7" eb="9">
      <t>ソウジ</t>
    </rPh>
    <rPh sb="10" eb="13">
      <t>サンヘイホウ</t>
    </rPh>
    <rPh sb="14" eb="16">
      <t>テイリ</t>
    </rPh>
    <phoneticPr fontId="1"/>
  </si>
  <si>
    <t>平面図形（円，三角形の相似の証明，全文記述）</t>
    <rPh sb="0" eb="2">
      <t>ヘイメン</t>
    </rPh>
    <rPh sb="2" eb="4">
      <t>ズケイ</t>
    </rPh>
    <rPh sb="5" eb="6">
      <t>エン</t>
    </rPh>
    <rPh sb="7" eb="10">
      <t>サンカッケイ</t>
    </rPh>
    <rPh sb="11" eb="13">
      <t>ソウジ</t>
    </rPh>
    <rPh sb="14" eb="16">
      <t>ショウメイ</t>
    </rPh>
    <rPh sb="17" eb="19">
      <t>ゼンブン</t>
    </rPh>
    <rPh sb="19" eb="21">
      <t>キジュツ</t>
    </rPh>
    <phoneticPr fontId="1"/>
  </si>
  <si>
    <t>空間図形（辺の位置関係）</t>
    <rPh sb="0" eb="2">
      <t>クウカン</t>
    </rPh>
    <rPh sb="2" eb="4">
      <t>ズケイ</t>
    </rPh>
    <rPh sb="5" eb="6">
      <t>ヘン</t>
    </rPh>
    <rPh sb="7" eb="9">
      <t>イチ</t>
    </rPh>
    <rPh sb="9" eb="11">
      <t>カンケイ</t>
    </rPh>
    <phoneticPr fontId="2"/>
  </si>
  <si>
    <t>空間図形（線分の長さ）</t>
    <rPh sb="0" eb="2">
      <t>クウカン</t>
    </rPh>
    <rPh sb="2" eb="4">
      <t>ズケイ</t>
    </rPh>
    <rPh sb="5" eb="7">
      <t>センブン</t>
    </rPh>
    <rPh sb="8" eb="9">
      <t>ナガ</t>
    </rPh>
    <phoneticPr fontId="1"/>
  </si>
  <si>
    <t>空間図形（複合図形の体積）</t>
    <rPh sb="0" eb="2">
      <t>クウカン</t>
    </rPh>
    <rPh sb="2" eb="4">
      <t>ズケイ</t>
    </rPh>
    <rPh sb="5" eb="7">
      <t>フクゴウ</t>
    </rPh>
    <rPh sb="7" eb="9">
      <t>ズケイ</t>
    </rPh>
    <rPh sb="10" eb="12">
      <t>タイセキ</t>
    </rPh>
    <phoneticPr fontId="1"/>
  </si>
  <si>
    <t>数学
第２回</t>
    <rPh sb="0" eb="2">
      <t>スウガク</t>
    </rPh>
    <rPh sb="3" eb="4">
      <t>ダイ</t>
    </rPh>
    <rPh sb="5" eb="6">
      <t>カイ</t>
    </rPh>
    <phoneticPr fontId="1"/>
  </si>
  <si>
    <t>数学
第３回</t>
    <rPh sb="0" eb="2">
      <t>スウガク</t>
    </rPh>
    <rPh sb="3" eb="4">
      <t>ダイ</t>
    </rPh>
    <rPh sb="5" eb="6">
      <t>カイ</t>
    </rPh>
    <phoneticPr fontId="1"/>
  </si>
  <si>
    <t>数学
第４回</t>
    <rPh sb="0" eb="2">
      <t>スウガク</t>
    </rPh>
    <rPh sb="3" eb="4">
      <t>ダイ</t>
    </rPh>
    <rPh sb="5" eb="6">
      <t>カイ</t>
    </rPh>
    <phoneticPr fontId="1"/>
  </si>
  <si>
    <t>数学
第５回</t>
    <rPh sb="0" eb="2">
      <t>スウガク</t>
    </rPh>
    <rPh sb="3" eb="4">
      <t>ダイ</t>
    </rPh>
    <rPh sb="5" eb="6">
      <t>カイ</t>
    </rPh>
    <phoneticPr fontId="1"/>
  </si>
  <si>
    <t>数学
第６回</t>
    <rPh sb="0" eb="2">
      <t>スウガク</t>
    </rPh>
    <rPh sb="3" eb="4">
      <t>ダイ</t>
    </rPh>
    <rPh sb="5" eb="6">
      <t>カイ</t>
    </rPh>
    <phoneticPr fontId="1"/>
  </si>
  <si>
    <t>(2)P</t>
    <phoneticPr fontId="3"/>
  </si>
  <si>
    <t>(2)Z</t>
    <phoneticPr fontId="9"/>
  </si>
  <si>
    <t>(2)P</t>
    <phoneticPr fontId="9"/>
  </si>
  <si>
    <t>(2)Q</t>
    <phoneticPr fontId="9"/>
  </si>
  <si>
    <t>(1)A</t>
    <phoneticPr fontId="3"/>
  </si>
  <si>
    <t>(1)P</t>
    <phoneticPr fontId="3"/>
  </si>
  <si>
    <t>(2)X</t>
    <phoneticPr fontId="9"/>
  </si>
  <si>
    <t>(2)Y</t>
    <phoneticPr fontId="3"/>
  </si>
  <si>
    <t>(2)Z</t>
    <phoneticPr fontId="3"/>
  </si>
  <si>
    <t>(3)B</t>
    <phoneticPr fontId="3"/>
  </si>
  <si>
    <t>(3)C</t>
    <phoneticPr fontId="3"/>
  </si>
  <si>
    <t>(1)Q</t>
    <phoneticPr fontId="3"/>
  </si>
  <si>
    <t>(2)X</t>
    <phoneticPr fontId="3"/>
  </si>
  <si>
    <t>(2)定価</t>
    <rPh sb="3" eb="5">
      <t>テイカ</t>
    </rPh>
    <phoneticPr fontId="3"/>
  </si>
  <si>
    <t>(2)PQ</t>
    <phoneticPr fontId="3"/>
  </si>
  <si>
    <t>(3)S</t>
    <phoneticPr fontId="3"/>
  </si>
  <si>
    <t>(3)T</t>
    <phoneticPr fontId="3"/>
  </si>
  <si>
    <t>方程式（１次方程式，かっこ）</t>
    <rPh sb="0" eb="3">
      <t>ホウテイシキ</t>
    </rPh>
    <rPh sb="5" eb="6">
      <t>ジ</t>
    </rPh>
    <rPh sb="6" eb="9">
      <t>ホウテイシキ</t>
    </rPh>
    <phoneticPr fontId="1"/>
  </si>
  <si>
    <t>空間図形（正五角柱，ねじれの位置）</t>
    <rPh sb="0" eb="2">
      <t>クウカン</t>
    </rPh>
    <rPh sb="2" eb="4">
      <t>ズケイ</t>
    </rPh>
    <rPh sb="5" eb="6">
      <t>セイ</t>
    </rPh>
    <rPh sb="6" eb="7">
      <t>イ</t>
    </rPh>
    <rPh sb="7" eb="9">
      <t>カクチュウ</t>
    </rPh>
    <rPh sb="14" eb="16">
      <t>イチ</t>
    </rPh>
    <phoneticPr fontId="1"/>
  </si>
  <si>
    <t>関数（２乗に比例する関数，変域）</t>
    <rPh sb="0" eb="2">
      <t>カンスウ</t>
    </rPh>
    <rPh sb="4" eb="5">
      <t>ジョウ</t>
    </rPh>
    <rPh sb="6" eb="8">
      <t>ヒレイ</t>
    </rPh>
    <rPh sb="10" eb="12">
      <t>カンスウ</t>
    </rPh>
    <rPh sb="13" eb="15">
      <t>ヘンイキ</t>
    </rPh>
    <phoneticPr fontId="1"/>
  </si>
  <si>
    <t>関数（反比例，グラフ描画）</t>
    <rPh sb="0" eb="2">
      <t>カンスウ</t>
    </rPh>
    <rPh sb="3" eb="6">
      <t>ハンピレイ</t>
    </rPh>
    <rPh sb="10" eb="12">
      <t>ビョウガ</t>
    </rPh>
    <phoneticPr fontId="1"/>
  </si>
  <si>
    <t>データの活用（中央値，階級値）</t>
    <rPh sb="4" eb="6">
      <t>カツヨウ</t>
    </rPh>
    <rPh sb="7" eb="9">
      <t>チュウオウ</t>
    </rPh>
    <rPh sb="9" eb="10">
      <t>チ</t>
    </rPh>
    <rPh sb="11" eb="13">
      <t>カイキュウ</t>
    </rPh>
    <rPh sb="13" eb="14">
      <t>チ</t>
    </rPh>
    <phoneticPr fontId="1"/>
  </si>
  <si>
    <t>平面図形（円周角の定理）</t>
    <rPh sb="0" eb="2">
      <t>ヘイメン</t>
    </rPh>
    <rPh sb="2" eb="4">
      <t>ズケイ</t>
    </rPh>
    <rPh sb="5" eb="8">
      <t>エンシュウカク</t>
    </rPh>
    <rPh sb="9" eb="11">
      <t>テイリ</t>
    </rPh>
    <phoneticPr fontId="1"/>
  </si>
  <si>
    <t>データの活用（確率，比較，記述）</t>
    <rPh sb="4" eb="6">
      <t>カツヨウ</t>
    </rPh>
    <rPh sb="7" eb="9">
      <t>カクリツ</t>
    </rPh>
    <rPh sb="10" eb="12">
      <t>ヒカク</t>
    </rPh>
    <rPh sb="13" eb="15">
      <t>キジュツ</t>
    </rPh>
    <phoneticPr fontId="3"/>
  </si>
  <si>
    <t>データの活用（確率，玉の取り出し，選択）</t>
    <rPh sb="4" eb="6">
      <t>カツヨウ</t>
    </rPh>
    <rPh sb="7" eb="9">
      <t>カクリツ</t>
    </rPh>
    <rPh sb="10" eb="11">
      <t>タマ</t>
    </rPh>
    <rPh sb="12" eb="13">
      <t>ト</t>
    </rPh>
    <rPh sb="14" eb="15">
      <t>ダ</t>
    </rPh>
    <rPh sb="17" eb="19">
      <t>センタク</t>
    </rPh>
    <phoneticPr fontId="2"/>
  </si>
  <si>
    <t>文字式・方程式（連続する２つの奇数の和，選択）</t>
    <rPh sb="0" eb="2">
      <t>モジ</t>
    </rPh>
    <rPh sb="2" eb="3">
      <t>シキ</t>
    </rPh>
    <rPh sb="4" eb="7">
      <t>ホウテイシキ</t>
    </rPh>
    <rPh sb="8" eb="10">
      <t>レンゾク</t>
    </rPh>
    <rPh sb="15" eb="17">
      <t>キスウ</t>
    </rPh>
    <rPh sb="18" eb="19">
      <t>ワ</t>
    </rPh>
    <rPh sb="20" eb="22">
      <t>センタク</t>
    </rPh>
    <phoneticPr fontId="2"/>
  </si>
  <si>
    <t>文字式・方程式（連続する２つの奇数，大きい方）</t>
    <rPh sb="0" eb="2">
      <t>モジ</t>
    </rPh>
    <rPh sb="2" eb="3">
      <t>シキ</t>
    </rPh>
    <rPh sb="4" eb="7">
      <t>ホウテイシキ</t>
    </rPh>
    <rPh sb="8" eb="10">
      <t>レンゾク</t>
    </rPh>
    <rPh sb="15" eb="17">
      <t>キスウ</t>
    </rPh>
    <rPh sb="18" eb="19">
      <t>オオ</t>
    </rPh>
    <rPh sb="21" eb="22">
      <t>ホウ</t>
    </rPh>
    <phoneticPr fontId="1"/>
  </si>
  <si>
    <t>文字式・方程式（連続する２つの奇数，記述）</t>
    <rPh sb="0" eb="2">
      <t>モジ</t>
    </rPh>
    <rPh sb="2" eb="3">
      <t>シキ</t>
    </rPh>
    <rPh sb="4" eb="7">
      <t>ホウテイシキ</t>
    </rPh>
    <rPh sb="8" eb="10">
      <t>レンゾク</t>
    </rPh>
    <rPh sb="15" eb="17">
      <t>キスウ</t>
    </rPh>
    <rPh sb="18" eb="20">
      <t>キジュツ</t>
    </rPh>
    <phoneticPr fontId="1"/>
  </si>
  <si>
    <t>関数（速さを計算で求める）</t>
    <rPh sb="0" eb="2">
      <t>カンスウ</t>
    </rPh>
    <rPh sb="3" eb="4">
      <t>ハヤ</t>
    </rPh>
    <rPh sb="6" eb="8">
      <t>ケイサン</t>
    </rPh>
    <rPh sb="9" eb="10">
      <t>モト</t>
    </rPh>
    <phoneticPr fontId="2"/>
  </si>
  <si>
    <t>関数（２つの直線の交点，追いつく）</t>
    <rPh sb="0" eb="2">
      <t>カンスウ</t>
    </rPh>
    <rPh sb="6" eb="8">
      <t>チョクセン</t>
    </rPh>
    <rPh sb="9" eb="11">
      <t>コウテン</t>
    </rPh>
    <rPh sb="12" eb="13">
      <t>オ</t>
    </rPh>
    <phoneticPr fontId="1"/>
  </si>
  <si>
    <t>関数（直線の式，傾き，出会う）</t>
    <rPh sb="0" eb="2">
      <t>カンスウ</t>
    </rPh>
    <rPh sb="3" eb="5">
      <t>チョクセン</t>
    </rPh>
    <rPh sb="6" eb="7">
      <t>シキ</t>
    </rPh>
    <rPh sb="8" eb="9">
      <t>カタム</t>
    </rPh>
    <rPh sb="11" eb="13">
      <t>デア</t>
    </rPh>
    <phoneticPr fontId="1"/>
  </si>
  <si>
    <t>関数（直線の式，代入，出会う）</t>
    <rPh sb="0" eb="2">
      <t>カンスウ</t>
    </rPh>
    <rPh sb="3" eb="5">
      <t>チョクセン</t>
    </rPh>
    <rPh sb="6" eb="7">
      <t>シキ</t>
    </rPh>
    <rPh sb="8" eb="10">
      <t>ダイニュウ</t>
    </rPh>
    <phoneticPr fontId="1"/>
  </si>
  <si>
    <t>関数（直線の式，出会う）</t>
    <rPh sb="0" eb="2">
      <t>カンスウ</t>
    </rPh>
    <rPh sb="3" eb="5">
      <t>チョクセン</t>
    </rPh>
    <rPh sb="6" eb="7">
      <t>シキ</t>
    </rPh>
    <phoneticPr fontId="1"/>
  </si>
  <si>
    <t>平面図形（三角形の合同の証明，全文記述）</t>
    <rPh sb="0" eb="2">
      <t>ヘイメン</t>
    </rPh>
    <rPh sb="2" eb="4">
      <t>ズケイ</t>
    </rPh>
    <rPh sb="5" eb="8">
      <t>サンカッケイ</t>
    </rPh>
    <rPh sb="9" eb="11">
      <t>ゴウドウ</t>
    </rPh>
    <rPh sb="12" eb="14">
      <t>ショウメイ</t>
    </rPh>
    <rPh sb="15" eb="17">
      <t>ゼンブン</t>
    </rPh>
    <rPh sb="17" eb="19">
      <t>キジュツ</t>
    </rPh>
    <phoneticPr fontId="2"/>
  </si>
  <si>
    <t>平面図形（長方形になる条件，選択）</t>
    <rPh sb="0" eb="2">
      <t>ヘイメン</t>
    </rPh>
    <rPh sb="2" eb="4">
      <t>ズケイ</t>
    </rPh>
    <rPh sb="5" eb="8">
      <t>チョウホウケイ</t>
    </rPh>
    <rPh sb="11" eb="13">
      <t>ジョウケン</t>
    </rPh>
    <rPh sb="14" eb="16">
      <t>センタク</t>
    </rPh>
    <phoneticPr fontId="1"/>
  </si>
  <si>
    <t>平面図形（ひし形になる条件，選択）</t>
    <rPh sb="0" eb="2">
      <t>ヘイメン</t>
    </rPh>
    <rPh sb="2" eb="4">
      <t>ズケイ</t>
    </rPh>
    <rPh sb="7" eb="8">
      <t>ガタ</t>
    </rPh>
    <rPh sb="11" eb="13">
      <t>ジョウケン</t>
    </rPh>
    <phoneticPr fontId="2"/>
  </si>
  <si>
    <t>平面図形（相似，面積）</t>
    <rPh sb="0" eb="2">
      <t>ヘイメン</t>
    </rPh>
    <rPh sb="2" eb="4">
      <t>ズケイ</t>
    </rPh>
    <rPh sb="5" eb="7">
      <t>ソウジ</t>
    </rPh>
    <rPh sb="8" eb="10">
      <t>メンセキ</t>
    </rPh>
    <phoneticPr fontId="1"/>
  </si>
  <si>
    <t>空間図形（特別な辺の比の三角形の面積）</t>
    <rPh sb="0" eb="2">
      <t>クウカン</t>
    </rPh>
    <rPh sb="2" eb="4">
      <t>ズケイ</t>
    </rPh>
    <rPh sb="5" eb="7">
      <t>トクベツ</t>
    </rPh>
    <rPh sb="8" eb="9">
      <t>ヘン</t>
    </rPh>
    <rPh sb="10" eb="11">
      <t>ヒ</t>
    </rPh>
    <rPh sb="12" eb="15">
      <t>サンカッケイ</t>
    </rPh>
    <rPh sb="16" eb="18">
      <t>メンセキ</t>
    </rPh>
    <phoneticPr fontId="2"/>
  </si>
  <si>
    <t>空間図形（２つに分ける，体積比較）</t>
    <rPh sb="0" eb="2">
      <t>クウカン</t>
    </rPh>
    <rPh sb="2" eb="4">
      <t>ズケイ</t>
    </rPh>
    <rPh sb="8" eb="9">
      <t>ワ</t>
    </rPh>
    <rPh sb="12" eb="14">
      <t>タイセキ</t>
    </rPh>
    <rPh sb="14" eb="16">
      <t>ヒカク</t>
    </rPh>
    <phoneticPr fontId="1"/>
  </si>
  <si>
    <t>空間図形（空間内の線分の長さ）</t>
    <rPh sb="0" eb="2">
      <t>クウカン</t>
    </rPh>
    <rPh sb="2" eb="4">
      <t>ズケイ</t>
    </rPh>
    <rPh sb="5" eb="7">
      <t>クウカン</t>
    </rPh>
    <rPh sb="7" eb="8">
      <t>ナイ</t>
    </rPh>
    <rPh sb="9" eb="11">
      <t>センブン</t>
    </rPh>
    <rPh sb="12" eb="13">
      <t>ナガ</t>
    </rPh>
    <phoneticPr fontId="1"/>
  </si>
  <si>
    <t>データの活用（確率，さいころ）</t>
    <rPh sb="4" eb="6">
      <t>カツヨウ</t>
    </rPh>
    <rPh sb="7" eb="9">
      <t>カクリツ</t>
    </rPh>
    <phoneticPr fontId="1"/>
  </si>
  <si>
    <t>関数（反比例の関係になるもの，選択）</t>
    <rPh sb="0" eb="2">
      <t>カンスウ</t>
    </rPh>
    <rPh sb="3" eb="6">
      <t>ハンピレイ</t>
    </rPh>
    <rPh sb="7" eb="9">
      <t>カンケイ</t>
    </rPh>
    <rPh sb="15" eb="17">
      <t>センタク</t>
    </rPh>
    <phoneticPr fontId="1"/>
  </si>
  <si>
    <t>データの活用（累積相対度数）</t>
    <rPh sb="4" eb="6">
      <t>カツヨウ</t>
    </rPh>
    <rPh sb="7" eb="9">
      <t>ルイセキ</t>
    </rPh>
    <rPh sb="9" eb="11">
      <t>ソウタイ</t>
    </rPh>
    <rPh sb="11" eb="13">
      <t>ドスウ</t>
    </rPh>
    <phoneticPr fontId="1"/>
  </si>
  <si>
    <t>データの活用（ヒストグラムと箱ひげ図，選択）</t>
    <rPh sb="4" eb="6">
      <t>カツヨウ</t>
    </rPh>
    <rPh sb="14" eb="15">
      <t>ハコ</t>
    </rPh>
    <rPh sb="17" eb="18">
      <t>ズ</t>
    </rPh>
    <rPh sb="19" eb="21">
      <t>センタク</t>
    </rPh>
    <phoneticPr fontId="2"/>
  </si>
  <si>
    <t>データの活用（最頻値，データの優劣，記述）</t>
    <rPh sb="4" eb="6">
      <t>カツヨウ</t>
    </rPh>
    <rPh sb="7" eb="10">
      <t>サイヒンチ</t>
    </rPh>
    <rPh sb="15" eb="17">
      <t>ユウレツ</t>
    </rPh>
    <rPh sb="18" eb="20">
      <t>キジュツ</t>
    </rPh>
    <phoneticPr fontId="3"/>
  </si>
  <si>
    <t>文字式・方程式（数表，４つの数，式の変形）</t>
    <rPh sb="0" eb="2">
      <t>モジ</t>
    </rPh>
    <rPh sb="2" eb="3">
      <t>シキ</t>
    </rPh>
    <rPh sb="4" eb="7">
      <t>ホウテイシキ</t>
    </rPh>
    <rPh sb="8" eb="10">
      <t>スウヒョウ</t>
    </rPh>
    <rPh sb="14" eb="15">
      <t>カズ</t>
    </rPh>
    <rPh sb="16" eb="17">
      <t>シキ</t>
    </rPh>
    <rPh sb="18" eb="20">
      <t>ヘンケイ</t>
    </rPh>
    <phoneticPr fontId="2"/>
  </si>
  <si>
    <t>文字式・方程式（数表，４つの数，式の変形，選択）</t>
    <rPh sb="0" eb="2">
      <t>モジ</t>
    </rPh>
    <rPh sb="2" eb="3">
      <t>シキ</t>
    </rPh>
    <rPh sb="4" eb="7">
      <t>ホウテイシキ</t>
    </rPh>
    <rPh sb="8" eb="10">
      <t>スウヒョウ</t>
    </rPh>
    <rPh sb="14" eb="15">
      <t>カズ</t>
    </rPh>
    <rPh sb="16" eb="17">
      <t>シキ</t>
    </rPh>
    <rPh sb="18" eb="20">
      <t>ヘンケイ</t>
    </rPh>
    <rPh sb="21" eb="23">
      <t>センタク</t>
    </rPh>
    <phoneticPr fontId="2"/>
  </si>
  <si>
    <t>文字式・方程式（数表，４つの数，関係の式）</t>
    <rPh sb="0" eb="2">
      <t>モジ</t>
    </rPh>
    <rPh sb="2" eb="3">
      <t>シキ</t>
    </rPh>
    <rPh sb="4" eb="7">
      <t>ホウテイシキ</t>
    </rPh>
    <rPh sb="8" eb="10">
      <t>スウヒョウ</t>
    </rPh>
    <rPh sb="14" eb="15">
      <t>カズ</t>
    </rPh>
    <rPh sb="16" eb="18">
      <t>カンケイ</t>
    </rPh>
    <rPh sb="19" eb="20">
      <t>シキ</t>
    </rPh>
    <phoneticPr fontId="2"/>
  </si>
  <si>
    <t>文字式・方程式（数表，６つの数，記述）</t>
    <rPh sb="0" eb="2">
      <t>モジ</t>
    </rPh>
    <rPh sb="2" eb="3">
      <t>シキ</t>
    </rPh>
    <rPh sb="4" eb="7">
      <t>ホウテイシキ</t>
    </rPh>
    <rPh sb="8" eb="10">
      <t>スウヒョウ</t>
    </rPh>
    <rPh sb="14" eb="15">
      <t>カズ</t>
    </rPh>
    <rPh sb="16" eb="18">
      <t>キジュツ</t>
    </rPh>
    <phoneticPr fontId="2"/>
  </si>
  <si>
    <t>関数（グラフから読み取り計算する）</t>
    <rPh sb="0" eb="2">
      <t>カンスウ</t>
    </rPh>
    <rPh sb="8" eb="9">
      <t>ヨ</t>
    </rPh>
    <rPh sb="10" eb="11">
      <t>ト</t>
    </rPh>
    <rPh sb="12" eb="14">
      <t>ケイサン</t>
    </rPh>
    <phoneticPr fontId="2"/>
  </si>
  <si>
    <t>関数（グラフの比較，選択）</t>
    <rPh sb="0" eb="2">
      <t>カンスウ</t>
    </rPh>
    <rPh sb="7" eb="9">
      <t>ヒカク</t>
    </rPh>
    <rPh sb="10" eb="12">
      <t>センタク</t>
    </rPh>
    <phoneticPr fontId="1"/>
  </si>
  <si>
    <t>平面図形（作図方法と成り立つ理由，選択）</t>
    <rPh sb="0" eb="2">
      <t>ヘイメン</t>
    </rPh>
    <rPh sb="2" eb="4">
      <t>ズケイ</t>
    </rPh>
    <rPh sb="5" eb="7">
      <t>サクズ</t>
    </rPh>
    <rPh sb="7" eb="9">
      <t>ホウホウ</t>
    </rPh>
    <rPh sb="10" eb="11">
      <t>ナ</t>
    </rPh>
    <rPh sb="12" eb="13">
      <t>タ</t>
    </rPh>
    <rPh sb="14" eb="16">
      <t>リユウ</t>
    </rPh>
    <rPh sb="17" eb="19">
      <t>センタク</t>
    </rPh>
    <phoneticPr fontId="2"/>
  </si>
  <si>
    <t>空間図形（辺や面の位置関係）</t>
    <rPh sb="0" eb="2">
      <t>クウカン</t>
    </rPh>
    <rPh sb="2" eb="4">
      <t>ズケイ</t>
    </rPh>
    <rPh sb="5" eb="6">
      <t>ヘン</t>
    </rPh>
    <rPh sb="7" eb="8">
      <t>メン</t>
    </rPh>
    <rPh sb="9" eb="11">
      <t>イチ</t>
    </rPh>
    <rPh sb="11" eb="13">
      <t>カンケイ</t>
    </rPh>
    <phoneticPr fontId="2"/>
  </si>
  <si>
    <t>空間図形（最短距離，三角すいの体積）</t>
    <rPh sb="0" eb="2">
      <t>クウカン</t>
    </rPh>
    <rPh sb="2" eb="4">
      <t>ズケイ</t>
    </rPh>
    <rPh sb="5" eb="7">
      <t>サイタン</t>
    </rPh>
    <rPh sb="7" eb="9">
      <t>キョリ</t>
    </rPh>
    <rPh sb="10" eb="12">
      <t>サンカク</t>
    </rPh>
    <rPh sb="15" eb="17">
      <t>タイセキ</t>
    </rPh>
    <phoneticPr fontId="1"/>
  </si>
  <si>
    <t>空間図形（複合図形，空間内の線分の長さ）</t>
    <rPh sb="0" eb="2">
      <t>クウカン</t>
    </rPh>
    <rPh sb="2" eb="4">
      <t>ズケイ</t>
    </rPh>
    <rPh sb="5" eb="7">
      <t>フクゴウ</t>
    </rPh>
    <rPh sb="7" eb="9">
      <t>ズケイ</t>
    </rPh>
    <phoneticPr fontId="1"/>
  </si>
  <si>
    <t>データの活用（中央値）</t>
    <rPh sb="4" eb="6">
      <t>カツヨウ</t>
    </rPh>
    <rPh sb="7" eb="9">
      <t>チュウオウ</t>
    </rPh>
    <rPh sb="9" eb="10">
      <t>チ</t>
    </rPh>
    <phoneticPr fontId="1"/>
  </si>
  <si>
    <t>文字式・方程式（ひもをかける，円周）</t>
    <rPh sb="0" eb="2">
      <t>モジ</t>
    </rPh>
    <rPh sb="2" eb="3">
      <t>シキ</t>
    </rPh>
    <rPh sb="4" eb="7">
      <t>ホウテイシキ</t>
    </rPh>
    <rPh sb="15" eb="17">
      <t>エンシュウ</t>
    </rPh>
    <phoneticPr fontId="2"/>
  </si>
  <si>
    <t>文字式・方程式（ひもをかける，円周，選択）</t>
    <rPh sb="0" eb="2">
      <t>モジ</t>
    </rPh>
    <rPh sb="2" eb="3">
      <t>シキ</t>
    </rPh>
    <rPh sb="4" eb="7">
      <t>ホウテイシキ</t>
    </rPh>
    <rPh sb="15" eb="17">
      <t>エンシュウ</t>
    </rPh>
    <rPh sb="18" eb="20">
      <t>センタク</t>
    </rPh>
    <phoneticPr fontId="2"/>
  </si>
  <si>
    <t>文字式・方程式（ひもをかける，囲まれた面積）</t>
    <rPh sb="0" eb="2">
      <t>モジ</t>
    </rPh>
    <rPh sb="2" eb="3">
      <t>シキ</t>
    </rPh>
    <rPh sb="4" eb="7">
      <t>ホウテイシキ</t>
    </rPh>
    <rPh sb="15" eb="16">
      <t>カコ</t>
    </rPh>
    <rPh sb="19" eb="21">
      <t>メンセキ</t>
    </rPh>
    <phoneticPr fontId="2"/>
  </si>
  <si>
    <t>文字式・方程式（ひもをかける，関係の式）</t>
    <rPh sb="0" eb="2">
      <t>モジ</t>
    </rPh>
    <rPh sb="2" eb="3">
      <t>シキ</t>
    </rPh>
    <rPh sb="4" eb="7">
      <t>ホウテイシキ</t>
    </rPh>
    <rPh sb="15" eb="17">
      <t>カンケイ</t>
    </rPh>
    <rPh sb="18" eb="19">
      <t>シキ</t>
    </rPh>
    <phoneticPr fontId="2"/>
  </si>
  <si>
    <t>データの活用（箱ひげ図から読みとる，四分位数）</t>
    <rPh sb="4" eb="6">
      <t>カツヨウ</t>
    </rPh>
    <rPh sb="7" eb="8">
      <t>ハコ</t>
    </rPh>
    <rPh sb="10" eb="11">
      <t>ズ</t>
    </rPh>
    <rPh sb="13" eb="14">
      <t>ヨ</t>
    </rPh>
    <rPh sb="18" eb="19">
      <t>シ</t>
    </rPh>
    <rPh sb="19" eb="20">
      <t>ブン</t>
    </rPh>
    <rPh sb="20" eb="21">
      <t>イ</t>
    </rPh>
    <rPh sb="21" eb="22">
      <t>スウ</t>
    </rPh>
    <phoneticPr fontId="3"/>
  </si>
  <si>
    <t>データの活用（箱ひげ図からヒストグラム，選択）</t>
    <rPh sb="4" eb="6">
      <t>カツヨウ</t>
    </rPh>
    <rPh sb="7" eb="8">
      <t>ハコ</t>
    </rPh>
    <rPh sb="10" eb="11">
      <t>ズ</t>
    </rPh>
    <rPh sb="20" eb="22">
      <t>センタク</t>
    </rPh>
    <phoneticPr fontId="3"/>
  </si>
  <si>
    <t>関数（グラフの値から平均の速さを求める）</t>
    <rPh sb="0" eb="2">
      <t>カンスウ</t>
    </rPh>
    <rPh sb="7" eb="8">
      <t>アタイ</t>
    </rPh>
    <rPh sb="10" eb="12">
      <t>ヘイキン</t>
    </rPh>
    <rPh sb="13" eb="14">
      <t>ハヤ</t>
    </rPh>
    <rPh sb="16" eb="17">
      <t>モト</t>
    </rPh>
    <phoneticPr fontId="2"/>
  </si>
  <si>
    <t>関数（２乗に比例する式，式を求める）</t>
    <rPh sb="0" eb="2">
      <t>カンスウ</t>
    </rPh>
    <rPh sb="4" eb="5">
      <t>ジョウ</t>
    </rPh>
    <rPh sb="6" eb="8">
      <t>ヒレイ</t>
    </rPh>
    <rPh sb="10" eb="11">
      <t>シキ</t>
    </rPh>
    <rPh sb="12" eb="13">
      <t>シキ</t>
    </rPh>
    <rPh sb="14" eb="15">
      <t>モト</t>
    </rPh>
    <phoneticPr fontId="1"/>
  </si>
  <si>
    <t>関数（グラフの交点，追いつき）</t>
    <rPh sb="0" eb="2">
      <t>カンスウ</t>
    </rPh>
    <rPh sb="7" eb="9">
      <t>コウテン</t>
    </rPh>
    <rPh sb="10" eb="11">
      <t>オ</t>
    </rPh>
    <phoneticPr fontId="1"/>
  </si>
  <si>
    <t>平面図形（平行四辺形になる証明，等角）</t>
    <rPh sb="0" eb="2">
      <t>ヘイメン</t>
    </rPh>
    <rPh sb="2" eb="4">
      <t>ズケイ</t>
    </rPh>
    <rPh sb="5" eb="7">
      <t>ヘイコウ</t>
    </rPh>
    <rPh sb="7" eb="10">
      <t>シヘンケイ</t>
    </rPh>
    <rPh sb="13" eb="15">
      <t>ショウメイ</t>
    </rPh>
    <rPh sb="16" eb="18">
      <t>トウカク</t>
    </rPh>
    <phoneticPr fontId="2"/>
  </si>
  <si>
    <t>平面図形（平行四辺形になる証明，錯角）</t>
    <rPh sb="0" eb="2">
      <t>ヘイメン</t>
    </rPh>
    <rPh sb="2" eb="4">
      <t>ズケイ</t>
    </rPh>
    <rPh sb="5" eb="7">
      <t>ヘイコウ</t>
    </rPh>
    <rPh sb="7" eb="10">
      <t>シヘンケイ</t>
    </rPh>
    <rPh sb="13" eb="15">
      <t>ショウメイ</t>
    </rPh>
    <rPh sb="16" eb="18">
      <t>サッカク</t>
    </rPh>
    <phoneticPr fontId="2"/>
  </si>
  <si>
    <t>平面図形（三角形の合同の証明，全文記述）</t>
    <rPh sb="0" eb="2">
      <t>ヘイメン</t>
    </rPh>
    <rPh sb="2" eb="4">
      <t>ズケイ</t>
    </rPh>
    <rPh sb="5" eb="8">
      <t>サンカッケイ</t>
    </rPh>
    <rPh sb="9" eb="11">
      <t>ゴウドウ</t>
    </rPh>
    <rPh sb="12" eb="14">
      <t>ショウメイ</t>
    </rPh>
    <rPh sb="15" eb="17">
      <t>ゼンブン</t>
    </rPh>
    <rPh sb="17" eb="19">
      <t>キジュツ</t>
    </rPh>
    <phoneticPr fontId="1"/>
  </si>
  <si>
    <t>平面図形（相似比と面積比）</t>
    <rPh sb="0" eb="2">
      <t>ヘイメン</t>
    </rPh>
    <rPh sb="2" eb="4">
      <t>ズケイ</t>
    </rPh>
    <rPh sb="5" eb="7">
      <t>ソウジ</t>
    </rPh>
    <rPh sb="7" eb="8">
      <t>ヒ</t>
    </rPh>
    <rPh sb="9" eb="11">
      <t>メンセキ</t>
    </rPh>
    <rPh sb="11" eb="12">
      <t>ヒ</t>
    </rPh>
    <phoneticPr fontId="1"/>
  </si>
  <si>
    <t>空間図形（三角形の面積，三平方の定理）</t>
    <rPh sb="0" eb="2">
      <t>クウカン</t>
    </rPh>
    <rPh sb="2" eb="4">
      <t>ズケイ</t>
    </rPh>
    <rPh sb="5" eb="8">
      <t>サンカッケイ</t>
    </rPh>
    <rPh sb="9" eb="11">
      <t>メンセキ</t>
    </rPh>
    <rPh sb="12" eb="15">
      <t>サンヘイホウ</t>
    </rPh>
    <rPh sb="16" eb="18">
      <t>テイリ</t>
    </rPh>
    <phoneticPr fontId="1"/>
  </si>
  <si>
    <t>式と計算（等式の変形）</t>
    <rPh sb="2" eb="4">
      <t>ケイサン</t>
    </rPh>
    <rPh sb="5" eb="7">
      <t>トウシキ</t>
    </rPh>
    <rPh sb="8" eb="10">
      <t>ヘンケイ</t>
    </rPh>
    <phoneticPr fontId="1"/>
  </si>
  <si>
    <t>関数（反比例，ｙの値）</t>
    <rPh sb="0" eb="2">
      <t>カンスウ</t>
    </rPh>
    <rPh sb="3" eb="6">
      <t>ハンピレイ</t>
    </rPh>
    <rPh sb="9" eb="10">
      <t>アタイ</t>
    </rPh>
    <phoneticPr fontId="1"/>
  </si>
  <si>
    <t>データの活用（箱ひげ図）</t>
    <rPh sb="4" eb="6">
      <t>カツヨウ</t>
    </rPh>
    <rPh sb="7" eb="8">
      <t>ハコ</t>
    </rPh>
    <rPh sb="10" eb="11">
      <t>ズ</t>
    </rPh>
    <phoneticPr fontId="1"/>
  </si>
  <si>
    <t>データの活用（確率，最も起こりやすい）</t>
    <rPh sb="4" eb="6">
      <t>カツヨウ</t>
    </rPh>
    <rPh sb="7" eb="9">
      <t>カクリツ</t>
    </rPh>
    <rPh sb="10" eb="11">
      <t>モット</t>
    </rPh>
    <rPh sb="12" eb="13">
      <t>オ</t>
    </rPh>
    <phoneticPr fontId="3"/>
  </si>
  <si>
    <t>データの活用（玉の取り出し，相対度数，選択）</t>
    <rPh sb="4" eb="6">
      <t>カツヨウ</t>
    </rPh>
    <rPh sb="7" eb="8">
      <t>タマ</t>
    </rPh>
    <rPh sb="9" eb="10">
      <t>ト</t>
    </rPh>
    <rPh sb="11" eb="12">
      <t>ダ</t>
    </rPh>
    <rPh sb="14" eb="16">
      <t>ソウタイ</t>
    </rPh>
    <rPh sb="16" eb="18">
      <t>ドスウ</t>
    </rPh>
    <rPh sb="19" eb="21">
      <t>センタク</t>
    </rPh>
    <phoneticPr fontId="2"/>
  </si>
  <si>
    <t>文字式・方程式（数表，２つの数の関係の式）</t>
    <rPh sb="0" eb="2">
      <t>モジ</t>
    </rPh>
    <rPh sb="2" eb="3">
      <t>シキ</t>
    </rPh>
    <rPh sb="4" eb="7">
      <t>ホウテイシキ</t>
    </rPh>
    <rPh sb="8" eb="10">
      <t>スウヒョウ</t>
    </rPh>
    <rPh sb="14" eb="15">
      <t>カズ</t>
    </rPh>
    <rPh sb="16" eb="18">
      <t>カンケイ</t>
    </rPh>
    <rPh sb="19" eb="20">
      <t>シキ</t>
    </rPh>
    <phoneticPr fontId="1"/>
  </si>
  <si>
    <t>文字式・方程式（数表，２つの数の関係，選択）</t>
    <rPh sb="0" eb="2">
      <t>モジ</t>
    </rPh>
    <rPh sb="2" eb="3">
      <t>シキ</t>
    </rPh>
    <rPh sb="4" eb="7">
      <t>ホウテイシキ</t>
    </rPh>
    <rPh sb="8" eb="10">
      <t>スウヒョウ</t>
    </rPh>
    <rPh sb="14" eb="15">
      <t>スウ</t>
    </rPh>
    <rPh sb="16" eb="18">
      <t>カンケイ</t>
    </rPh>
    <rPh sb="19" eb="21">
      <t>センタク</t>
    </rPh>
    <phoneticPr fontId="2"/>
  </si>
  <si>
    <t>文字式・方程式（数表，連続した３つの奇数，選択）</t>
    <rPh sb="0" eb="2">
      <t>モジ</t>
    </rPh>
    <rPh sb="2" eb="3">
      <t>シキ</t>
    </rPh>
    <rPh sb="4" eb="7">
      <t>ホウテイシキ</t>
    </rPh>
    <rPh sb="8" eb="10">
      <t>スウヒョウ</t>
    </rPh>
    <rPh sb="11" eb="13">
      <t>レンゾク</t>
    </rPh>
    <rPh sb="18" eb="20">
      <t>キスウ</t>
    </rPh>
    <rPh sb="21" eb="23">
      <t>センタク</t>
    </rPh>
    <phoneticPr fontId="1"/>
  </si>
  <si>
    <t>関数（グラフが通る点，変化がある点の座標）</t>
    <rPh sb="0" eb="2">
      <t>カンスウ</t>
    </rPh>
    <rPh sb="7" eb="8">
      <t>トオ</t>
    </rPh>
    <rPh sb="9" eb="10">
      <t>テン</t>
    </rPh>
    <rPh sb="11" eb="13">
      <t>ヘンカ</t>
    </rPh>
    <rPh sb="16" eb="17">
      <t>テン</t>
    </rPh>
    <rPh sb="18" eb="20">
      <t>ザヒョウ</t>
    </rPh>
    <phoneticPr fontId="1"/>
  </si>
  <si>
    <t>関数（２つの直線の交点，等しくなる時間を求める）</t>
    <rPh sb="0" eb="2">
      <t>カンスウ</t>
    </rPh>
    <rPh sb="6" eb="8">
      <t>チョクセン</t>
    </rPh>
    <rPh sb="9" eb="11">
      <t>コウテン</t>
    </rPh>
    <rPh sb="12" eb="13">
      <t>ヒト</t>
    </rPh>
    <rPh sb="17" eb="19">
      <t>ジカン</t>
    </rPh>
    <rPh sb="20" eb="21">
      <t>モト</t>
    </rPh>
    <phoneticPr fontId="1"/>
  </si>
  <si>
    <t>平面図形（円，同じ弧に対する角の関係）</t>
    <rPh sb="0" eb="2">
      <t>ヘイメン</t>
    </rPh>
    <rPh sb="2" eb="4">
      <t>ズケイ</t>
    </rPh>
    <rPh sb="5" eb="6">
      <t>エン</t>
    </rPh>
    <rPh sb="7" eb="8">
      <t>オナ</t>
    </rPh>
    <rPh sb="9" eb="10">
      <t>コ</t>
    </rPh>
    <rPh sb="11" eb="12">
      <t>タイ</t>
    </rPh>
    <rPh sb="14" eb="15">
      <t>カク</t>
    </rPh>
    <rPh sb="16" eb="18">
      <t>カンケイ</t>
    </rPh>
    <phoneticPr fontId="2"/>
  </si>
  <si>
    <t>平面図形（円，面積，特別な辺の比の三角形）</t>
    <rPh sb="0" eb="2">
      <t>ヘイメン</t>
    </rPh>
    <rPh sb="2" eb="4">
      <t>ズケイ</t>
    </rPh>
    <rPh sb="5" eb="6">
      <t>エン</t>
    </rPh>
    <rPh sb="7" eb="9">
      <t>メンセキ</t>
    </rPh>
    <rPh sb="10" eb="12">
      <t>トクベツ</t>
    </rPh>
    <rPh sb="13" eb="14">
      <t>ヘン</t>
    </rPh>
    <rPh sb="15" eb="16">
      <t>ヒ</t>
    </rPh>
    <rPh sb="17" eb="20">
      <t>サンカッケイ</t>
    </rPh>
    <phoneticPr fontId="1"/>
  </si>
  <si>
    <t>データの活用（確率，玉）</t>
    <rPh sb="4" eb="6">
      <t>カツヨウ</t>
    </rPh>
    <rPh sb="7" eb="9">
      <t>カクリツ</t>
    </rPh>
    <rPh sb="10" eb="11">
      <t>タマ</t>
    </rPh>
    <phoneticPr fontId="1"/>
  </si>
  <si>
    <t>空間図形（三角錐，ねじれの位置）</t>
    <rPh sb="0" eb="2">
      <t>クウカン</t>
    </rPh>
    <rPh sb="2" eb="4">
      <t>ズケイ</t>
    </rPh>
    <rPh sb="5" eb="8">
      <t>サンカクスイ</t>
    </rPh>
    <rPh sb="13" eb="15">
      <t>イチ</t>
    </rPh>
    <phoneticPr fontId="1"/>
  </si>
  <si>
    <t>文字式・方程式（割合）</t>
    <rPh sb="0" eb="2">
      <t>モジ</t>
    </rPh>
    <rPh sb="2" eb="3">
      <t>シキ</t>
    </rPh>
    <rPh sb="4" eb="7">
      <t>ホウテイシキ</t>
    </rPh>
    <rPh sb="8" eb="10">
      <t>ワリアイ</t>
    </rPh>
    <phoneticPr fontId="2"/>
  </si>
  <si>
    <t>文字式・方程式（連立方程式をつくる，代金）</t>
    <rPh sb="0" eb="2">
      <t>モジ</t>
    </rPh>
    <rPh sb="2" eb="3">
      <t>シキ</t>
    </rPh>
    <rPh sb="4" eb="7">
      <t>ホウテイシキ</t>
    </rPh>
    <rPh sb="8" eb="10">
      <t>レンリツ</t>
    </rPh>
    <rPh sb="10" eb="13">
      <t>ホウテイシキ</t>
    </rPh>
    <rPh sb="18" eb="20">
      <t>ダイキン</t>
    </rPh>
    <phoneticPr fontId="2"/>
  </si>
  <si>
    <t>文字式・方程式（連立方程式をつくる，残金の差）</t>
    <rPh sb="0" eb="2">
      <t>モジ</t>
    </rPh>
    <rPh sb="2" eb="3">
      <t>シキ</t>
    </rPh>
    <rPh sb="4" eb="7">
      <t>ホウテイシキ</t>
    </rPh>
    <rPh sb="8" eb="10">
      <t>レンリツ</t>
    </rPh>
    <rPh sb="10" eb="13">
      <t>ホウテイシキ</t>
    </rPh>
    <rPh sb="18" eb="20">
      <t>ザンキン</t>
    </rPh>
    <rPh sb="21" eb="22">
      <t>サ</t>
    </rPh>
    <phoneticPr fontId="2"/>
  </si>
  <si>
    <t>データの活用（箱ひげ図から読みとる，第３四分位数）</t>
    <rPh sb="4" eb="6">
      <t>カツヨウ</t>
    </rPh>
    <rPh sb="7" eb="8">
      <t>ハコ</t>
    </rPh>
    <rPh sb="10" eb="11">
      <t>ズ</t>
    </rPh>
    <rPh sb="13" eb="14">
      <t>ヨ</t>
    </rPh>
    <rPh sb="18" eb="19">
      <t>ダイ</t>
    </rPh>
    <rPh sb="20" eb="23">
      <t>シブンイ</t>
    </rPh>
    <rPh sb="23" eb="24">
      <t>スウ</t>
    </rPh>
    <phoneticPr fontId="3"/>
  </si>
  <si>
    <t>データの活用（箱ひげ図から読みとる，比較，記述説明）</t>
    <rPh sb="4" eb="6">
      <t>カツヨウ</t>
    </rPh>
    <rPh sb="7" eb="8">
      <t>ハコ</t>
    </rPh>
    <rPh sb="10" eb="11">
      <t>ズ</t>
    </rPh>
    <rPh sb="13" eb="14">
      <t>ヨ</t>
    </rPh>
    <rPh sb="18" eb="20">
      <t>ヒカク</t>
    </rPh>
    <rPh sb="21" eb="23">
      <t>キジュツ</t>
    </rPh>
    <rPh sb="23" eb="25">
      <t>セツメイ</t>
    </rPh>
    <phoneticPr fontId="3"/>
  </si>
  <si>
    <t>データの活用（データを追加，箱ひげ図，選択）</t>
    <rPh sb="4" eb="6">
      <t>カツヨウ</t>
    </rPh>
    <rPh sb="11" eb="13">
      <t>ツイカ</t>
    </rPh>
    <rPh sb="14" eb="15">
      <t>ハコ</t>
    </rPh>
    <rPh sb="17" eb="18">
      <t>ズ</t>
    </rPh>
    <rPh sb="19" eb="21">
      <t>センタク</t>
    </rPh>
    <phoneticPr fontId="3"/>
  </si>
  <si>
    <t>関数（２乗に比例する式，代入して値を求める）</t>
    <rPh sb="0" eb="2">
      <t>カンスウ</t>
    </rPh>
    <rPh sb="4" eb="5">
      <t>ジョウ</t>
    </rPh>
    <rPh sb="6" eb="8">
      <t>ヒレイ</t>
    </rPh>
    <rPh sb="10" eb="11">
      <t>シキ</t>
    </rPh>
    <rPh sb="12" eb="14">
      <t>ダイニュウ</t>
    </rPh>
    <rPh sb="16" eb="17">
      <t>アタイ</t>
    </rPh>
    <rPh sb="18" eb="19">
      <t>モト</t>
    </rPh>
    <phoneticPr fontId="1"/>
  </si>
  <si>
    <t>関数（２つのグラフの交点，切片）</t>
    <rPh sb="0" eb="2">
      <t>カンスウ</t>
    </rPh>
    <rPh sb="10" eb="12">
      <t>コウテン</t>
    </rPh>
    <rPh sb="13" eb="15">
      <t>セッペン</t>
    </rPh>
    <phoneticPr fontId="1"/>
  </si>
  <si>
    <t>平面図形（内角の和を求める式）</t>
    <rPh sb="0" eb="2">
      <t>ヘイメン</t>
    </rPh>
    <rPh sb="2" eb="4">
      <t>ズケイ</t>
    </rPh>
    <rPh sb="5" eb="7">
      <t>ナイカク</t>
    </rPh>
    <rPh sb="8" eb="9">
      <t>ワ</t>
    </rPh>
    <rPh sb="10" eb="11">
      <t>モト</t>
    </rPh>
    <rPh sb="13" eb="14">
      <t>シキ</t>
    </rPh>
    <phoneticPr fontId="2"/>
  </si>
  <si>
    <t>平面図形（三平方の定理，解の公式）</t>
    <rPh sb="0" eb="2">
      <t>ヘイメン</t>
    </rPh>
    <rPh sb="2" eb="4">
      <t>ズケイ</t>
    </rPh>
    <rPh sb="5" eb="8">
      <t>サンヘイホウ</t>
    </rPh>
    <rPh sb="9" eb="11">
      <t>テイリ</t>
    </rPh>
    <rPh sb="12" eb="13">
      <t>カイ</t>
    </rPh>
    <rPh sb="14" eb="16">
      <t>コウシキ</t>
    </rPh>
    <phoneticPr fontId="1"/>
  </si>
  <si>
    <t>空間図形（円すいの表面積）</t>
    <rPh sb="0" eb="2">
      <t>クウカン</t>
    </rPh>
    <rPh sb="2" eb="4">
      <t>ズケイ</t>
    </rPh>
    <rPh sb="5" eb="6">
      <t>エン</t>
    </rPh>
    <rPh sb="9" eb="12">
      <t>ヒョウメンセキ</t>
    </rPh>
    <phoneticPr fontId="2"/>
  </si>
  <si>
    <t>空間図形（円すいの体積，相似な立体の体積の比）</t>
    <rPh sb="0" eb="2">
      <t>クウカン</t>
    </rPh>
    <rPh sb="2" eb="4">
      <t>ズケイ</t>
    </rPh>
    <rPh sb="5" eb="6">
      <t>エン</t>
    </rPh>
    <rPh sb="9" eb="11">
      <t>タイセキ</t>
    </rPh>
    <rPh sb="12" eb="14">
      <t>ソウジ</t>
    </rPh>
    <rPh sb="15" eb="17">
      <t>リッタイ</t>
    </rPh>
    <rPh sb="18" eb="20">
      <t>タイセキ</t>
    </rPh>
    <rPh sb="21" eb="22">
      <t>ヒ</t>
    </rPh>
    <phoneticPr fontId="1"/>
  </si>
  <si>
    <t>空間図形（ひもをかける，最短距離，空間内の線分の長さ）</t>
    <rPh sb="0" eb="2">
      <t>クウカン</t>
    </rPh>
    <rPh sb="2" eb="4">
      <t>ズケイ</t>
    </rPh>
    <rPh sb="12" eb="14">
      <t>サイタン</t>
    </rPh>
    <rPh sb="14" eb="16">
      <t>キョリ</t>
    </rPh>
    <rPh sb="17" eb="19">
      <t>クウカン</t>
    </rPh>
    <rPh sb="19" eb="20">
      <t>ナイ</t>
    </rPh>
    <rPh sb="21" eb="23">
      <t>センブン</t>
    </rPh>
    <rPh sb="24" eb="25">
      <t>ナガ</t>
    </rPh>
    <phoneticPr fontId="1"/>
  </si>
  <si>
    <t>平面図形（円，三平方の定理，面積）</t>
    <rPh sb="0" eb="2">
      <t>ヘイメン</t>
    </rPh>
    <rPh sb="2" eb="4">
      <t>ズケイ</t>
    </rPh>
    <rPh sb="5" eb="6">
      <t>エン</t>
    </rPh>
    <rPh sb="7" eb="10">
      <t>サンヘイホウ</t>
    </rPh>
    <rPh sb="11" eb="13">
      <t>テイリ</t>
    </rPh>
    <rPh sb="14" eb="16">
      <t>メンセキ</t>
    </rPh>
    <phoneticPr fontId="1"/>
  </si>
  <si>
    <t>空間図形（辺や面の位置関係，選択）</t>
    <rPh sb="0" eb="2">
      <t>クウカン</t>
    </rPh>
    <rPh sb="2" eb="4">
      <t>ズケイ</t>
    </rPh>
    <rPh sb="5" eb="6">
      <t>ヘン</t>
    </rPh>
    <rPh sb="7" eb="8">
      <t>メン</t>
    </rPh>
    <rPh sb="9" eb="11">
      <t>イチ</t>
    </rPh>
    <rPh sb="11" eb="13">
      <t>カンケイ</t>
    </rPh>
    <rPh sb="14" eb="16">
      <t>センタク</t>
    </rPh>
    <phoneticPr fontId="2"/>
  </si>
  <si>
    <t>文字式・方程式（連立方程式を解く）</t>
    <rPh sb="0" eb="2">
      <t>モジ</t>
    </rPh>
    <rPh sb="2" eb="3">
      <t>シキ</t>
    </rPh>
    <rPh sb="4" eb="7">
      <t>ホウテイシキ</t>
    </rPh>
    <rPh sb="8" eb="10">
      <t>レンリツ</t>
    </rPh>
    <rPh sb="10" eb="13">
      <t>ホウテイシキ</t>
    </rPh>
    <rPh sb="14" eb="15">
      <t>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</si>
</sst>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&quot;(&quot;#&quot;)&quot;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b/>
      <sz val="14"/>
      <color theme="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4.9989318521683403E-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right" vertical="center"/>
    </xf>
    <xf numFmtId="176" fontId="5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176" fontId="6" fillId="0" borderId="0" xfId="0" applyNumberFormat="1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7" fontId="4" fillId="3" borderId="1" xfId="0" quotePrefix="1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right" vertical="center"/>
    </xf>
    <xf numFmtId="0" fontId="6" fillId="0" borderId="31" xfId="0" applyFont="1" applyFill="1" applyBorder="1" applyAlignment="1">
      <alignment horizontal="right" vertical="center"/>
    </xf>
    <xf numFmtId="0" fontId="6" fillId="0" borderId="27" xfId="0" applyFont="1" applyFill="1" applyBorder="1" applyAlignment="1">
      <alignment horizontal="right" vertical="center"/>
    </xf>
    <xf numFmtId="0" fontId="6" fillId="0" borderId="13" xfId="0" applyFont="1" applyFill="1" applyBorder="1" applyAlignment="1">
      <alignment horizontal="right" vertical="center"/>
    </xf>
    <xf numFmtId="0" fontId="6" fillId="0" borderId="32" xfId="0" applyFont="1" applyFill="1" applyBorder="1" applyAlignment="1">
      <alignment horizontal="right" vertical="center"/>
    </xf>
    <xf numFmtId="0" fontId="6" fillId="0" borderId="33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8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/>
    </xf>
    <xf numFmtId="0" fontId="6" fillId="0" borderId="12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25" xfId="0" applyFont="1" applyFill="1" applyBorder="1" applyAlignment="1">
      <alignment horizontal="right" vertical="center"/>
    </xf>
    <xf numFmtId="0" fontId="6" fillId="0" borderId="26" xfId="0" applyFont="1" applyFill="1" applyBorder="1" applyAlignment="1">
      <alignment horizontal="right" vertical="center"/>
    </xf>
    <xf numFmtId="0" fontId="6" fillId="0" borderId="16" xfId="0" applyFont="1" applyFill="1" applyBorder="1" applyAlignment="1">
      <alignment horizontal="right" vertical="center"/>
    </xf>
    <xf numFmtId="0" fontId="6" fillId="0" borderId="17" xfId="0" applyFont="1" applyFill="1" applyBorder="1" applyAlignment="1">
      <alignment horizontal="right" vertical="center"/>
    </xf>
    <xf numFmtId="0" fontId="6" fillId="0" borderId="18" xfId="0" applyFont="1" applyFill="1" applyBorder="1" applyAlignment="1">
      <alignment horizontal="right" vertical="center"/>
    </xf>
    <xf numFmtId="0" fontId="6" fillId="0" borderId="29" xfId="0" applyFont="1" applyFill="1" applyBorder="1" applyAlignment="1">
      <alignment horizontal="right" vertical="center"/>
    </xf>
    <xf numFmtId="0" fontId="6" fillId="0" borderId="2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tabSelected="1" zoomScaleNormal="100" workbookViewId="0">
      <selection sqref="A1:B2"/>
    </sheetView>
  </sheetViews>
  <sheetFormatPr defaultRowHeight="13.5" x14ac:dyDescent="0.15"/>
  <cols>
    <col min="1" max="1" width="9.625" bestFit="1" customWidth="1"/>
    <col min="2" max="2" width="9" style="11" customWidth="1"/>
    <col min="3" max="3" width="5.25" style="1" bestFit="1" customWidth="1"/>
    <col min="4" max="4" width="29.5" style="1" customWidth="1"/>
    <col min="5" max="5" width="53.375" customWidth="1"/>
    <col min="6" max="6" width="7.25" style="1" bestFit="1" customWidth="1"/>
    <col min="7" max="7" width="5.625" customWidth="1"/>
    <col min="8" max="8" width="3.375" bestFit="1" customWidth="1"/>
    <col min="9" max="9" width="8.75" bestFit="1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5" ht="13.5" customHeight="1" x14ac:dyDescent="0.15">
      <c r="A1" s="60" t="s">
        <v>17</v>
      </c>
      <c r="B1" s="61"/>
      <c r="C1" s="12"/>
      <c r="D1" s="12"/>
      <c r="E1" s="5"/>
      <c r="F1" s="12"/>
      <c r="G1" s="5"/>
      <c r="H1" s="5"/>
      <c r="I1" s="5"/>
      <c r="J1" s="5"/>
      <c r="K1" s="5"/>
      <c r="L1" s="5"/>
      <c r="M1" s="5"/>
      <c r="N1" s="2"/>
    </row>
    <row r="2" spans="1:15" ht="27" customHeight="1" x14ac:dyDescent="0.15">
      <c r="A2" s="61"/>
      <c r="B2" s="61"/>
      <c r="C2" s="12"/>
      <c r="D2" s="13" t="s">
        <v>10</v>
      </c>
      <c r="E2" s="22"/>
      <c r="F2" s="14"/>
      <c r="G2" s="6"/>
      <c r="H2" s="7" t="s">
        <v>0</v>
      </c>
      <c r="I2" s="8"/>
      <c r="J2" s="8"/>
      <c r="K2" s="71" t="s">
        <v>1</v>
      </c>
      <c r="L2" s="72"/>
      <c r="M2" s="73"/>
      <c r="N2" s="2"/>
    </row>
    <row r="3" spans="1:15" x14ac:dyDescent="0.15">
      <c r="A3" s="2"/>
      <c r="B3" s="10"/>
      <c r="C3" s="12"/>
      <c r="D3" s="12"/>
      <c r="E3" s="5"/>
      <c r="F3" s="62" t="s">
        <v>18</v>
      </c>
      <c r="G3" s="63"/>
      <c r="H3" s="63"/>
      <c r="I3" s="9"/>
      <c r="J3" s="9"/>
      <c r="K3" s="9"/>
      <c r="L3" s="9"/>
      <c r="M3" s="9"/>
      <c r="N3" s="2"/>
    </row>
    <row r="4" spans="1:15" s="31" customFormat="1" ht="27.75" customHeight="1" thickBot="1" x14ac:dyDescent="0.2">
      <c r="A4" s="4" t="s">
        <v>2</v>
      </c>
      <c r="B4" s="3" t="s">
        <v>3</v>
      </c>
      <c r="C4" s="4" t="s">
        <v>4</v>
      </c>
      <c r="D4" s="4" t="s">
        <v>12</v>
      </c>
      <c r="E4" s="4" t="s">
        <v>5</v>
      </c>
      <c r="F4" s="4" t="s">
        <v>6</v>
      </c>
      <c r="G4" s="64" t="s">
        <v>7</v>
      </c>
      <c r="H4" s="65"/>
      <c r="I4" s="17" t="s">
        <v>13</v>
      </c>
      <c r="J4" s="66" t="s">
        <v>14</v>
      </c>
      <c r="K4" s="67"/>
      <c r="L4" s="15" t="s">
        <v>15</v>
      </c>
      <c r="M4" s="15" t="s">
        <v>16</v>
      </c>
      <c r="N4" s="30"/>
    </row>
    <row r="5" spans="1:15" ht="17.100000000000001" customHeight="1" thickTop="1" x14ac:dyDescent="0.15">
      <c r="A5" s="68">
        <v>1</v>
      </c>
      <c r="B5" s="38">
        <v>1</v>
      </c>
      <c r="C5" s="16">
        <v>2</v>
      </c>
      <c r="D5" s="83" t="s">
        <v>27</v>
      </c>
      <c r="E5" s="39" t="s">
        <v>34</v>
      </c>
      <c r="F5" s="45">
        <v>95</v>
      </c>
      <c r="G5" s="85">
        <v>10</v>
      </c>
      <c r="H5" s="88" t="s">
        <v>0</v>
      </c>
      <c r="I5" s="18"/>
      <c r="J5" s="74" t="s">
        <v>11</v>
      </c>
      <c r="K5" s="75"/>
      <c r="L5" s="80"/>
      <c r="M5" s="18"/>
      <c r="N5" s="2"/>
    </row>
    <row r="6" spans="1:15" ht="17.100000000000001" customHeight="1" x14ac:dyDescent="0.15">
      <c r="A6" s="69"/>
      <c r="B6" s="38">
        <v>2</v>
      </c>
      <c r="C6" s="16">
        <v>2</v>
      </c>
      <c r="D6" s="83"/>
      <c r="E6" s="39" t="s">
        <v>35</v>
      </c>
      <c r="F6" s="16">
        <v>90</v>
      </c>
      <c r="G6" s="86"/>
      <c r="H6" s="89"/>
      <c r="I6" s="19"/>
      <c r="J6" s="76"/>
      <c r="K6" s="77"/>
      <c r="L6" s="81"/>
      <c r="M6" s="19"/>
      <c r="N6" s="2"/>
    </row>
    <row r="7" spans="1:15" ht="17.100000000000001" customHeight="1" x14ac:dyDescent="0.15">
      <c r="A7" s="69"/>
      <c r="B7" s="38">
        <v>3</v>
      </c>
      <c r="C7" s="16">
        <v>2</v>
      </c>
      <c r="D7" s="83"/>
      <c r="E7" s="39" t="s">
        <v>36</v>
      </c>
      <c r="F7" s="16">
        <v>80</v>
      </c>
      <c r="G7" s="86"/>
      <c r="H7" s="89"/>
      <c r="I7" s="19"/>
      <c r="J7" s="76"/>
      <c r="K7" s="77"/>
      <c r="L7" s="81"/>
      <c r="M7" s="19"/>
      <c r="N7" s="2"/>
    </row>
    <row r="8" spans="1:15" ht="17.100000000000001" customHeight="1" x14ac:dyDescent="0.15">
      <c r="A8" s="69"/>
      <c r="B8" s="38">
        <v>4</v>
      </c>
      <c r="C8" s="16">
        <v>2</v>
      </c>
      <c r="D8" s="83"/>
      <c r="E8" s="39" t="s">
        <v>37</v>
      </c>
      <c r="F8" s="16">
        <v>65</v>
      </c>
      <c r="G8" s="86"/>
      <c r="H8" s="89"/>
      <c r="I8" s="19"/>
      <c r="J8" s="76"/>
      <c r="K8" s="77"/>
      <c r="L8" s="81"/>
      <c r="M8" s="19"/>
      <c r="N8" s="2"/>
    </row>
    <row r="9" spans="1:15" ht="17.100000000000001" customHeight="1" x14ac:dyDescent="0.15">
      <c r="A9" s="69"/>
      <c r="B9" s="38">
        <v>5</v>
      </c>
      <c r="C9" s="16">
        <v>2</v>
      </c>
      <c r="D9" s="83"/>
      <c r="E9" s="39" t="s">
        <v>33</v>
      </c>
      <c r="F9" s="16">
        <v>85</v>
      </c>
      <c r="G9" s="86"/>
      <c r="H9" s="89"/>
      <c r="I9" s="19"/>
      <c r="J9" s="76"/>
      <c r="K9" s="77"/>
      <c r="L9" s="81"/>
      <c r="M9" s="19"/>
      <c r="N9" s="2"/>
      <c r="O9" s="2"/>
    </row>
    <row r="10" spans="1:15" ht="17.100000000000001" customHeight="1" x14ac:dyDescent="0.15">
      <c r="A10" s="69"/>
      <c r="B10" s="38">
        <v>6</v>
      </c>
      <c r="C10" s="16">
        <v>2</v>
      </c>
      <c r="D10" s="83"/>
      <c r="E10" s="39" t="s">
        <v>38</v>
      </c>
      <c r="F10" s="16">
        <v>75</v>
      </c>
      <c r="G10" s="86"/>
      <c r="H10" s="89"/>
      <c r="I10" s="19"/>
      <c r="J10" s="76"/>
      <c r="K10" s="77"/>
      <c r="L10" s="81"/>
      <c r="M10" s="19"/>
      <c r="N10" s="2"/>
    </row>
    <row r="11" spans="1:15" ht="17.100000000000001" customHeight="1" x14ac:dyDescent="0.15">
      <c r="A11" s="69"/>
      <c r="B11" s="38">
        <v>7</v>
      </c>
      <c r="C11" s="16">
        <v>2</v>
      </c>
      <c r="D11" s="83"/>
      <c r="E11" s="39" t="s">
        <v>39</v>
      </c>
      <c r="F11" s="16">
        <v>75</v>
      </c>
      <c r="G11" s="86"/>
      <c r="H11" s="89"/>
      <c r="I11" s="19"/>
      <c r="J11" s="76"/>
      <c r="K11" s="77"/>
      <c r="L11" s="81"/>
      <c r="M11" s="19"/>
      <c r="N11" s="2"/>
    </row>
    <row r="12" spans="1:15" ht="17.100000000000001" customHeight="1" x14ac:dyDescent="0.15">
      <c r="A12" s="69"/>
      <c r="B12" s="38">
        <v>8</v>
      </c>
      <c r="C12" s="16">
        <v>2</v>
      </c>
      <c r="D12" s="83"/>
      <c r="E12" s="39" t="s">
        <v>40</v>
      </c>
      <c r="F12" s="16">
        <v>75</v>
      </c>
      <c r="G12" s="86"/>
      <c r="H12" s="89"/>
      <c r="I12" s="32"/>
      <c r="J12" s="76"/>
      <c r="K12" s="77"/>
      <c r="L12" s="81"/>
      <c r="M12" s="32"/>
      <c r="N12" s="2"/>
    </row>
    <row r="13" spans="1:15" ht="17.100000000000001" customHeight="1" thickBot="1" x14ac:dyDescent="0.2">
      <c r="A13" s="70"/>
      <c r="B13" s="38">
        <v>9</v>
      </c>
      <c r="C13" s="16">
        <v>2</v>
      </c>
      <c r="D13" s="84"/>
      <c r="E13" s="39" t="s">
        <v>41</v>
      </c>
      <c r="F13" s="16">
        <v>80</v>
      </c>
      <c r="G13" s="87"/>
      <c r="H13" s="90"/>
      <c r="I13" s="21"/>
      <c r="J13" s="78"/>
      <c r="K13" s="79"/>
      <c r="L13" s="82"/>
      <c r="M13" s="21"/>
      <c r="N13" s="2"/>
    </row>
    <row r="14" spans="1:15" ht="17.100000000000001" customHeight="1" thickTop="1" x14ac:dyDescent="0.15">
      <c r="A14" s="96">
        <v>2</v>
      </c>
      <c r="B14" s="38">
        <v>1</v>
      </c>
      <c r="C14" s="16">
        <v>2</v>
      </c>
      <c r="D14" s="92" t="s">
        <v>28</v>
      </c>
      <c r="E14" s="39" t="s">
        <v>42</v>
      </c>
      <c r="F14" s="16">
        <v>70</v>
      </c>
      <c r="G14" s="42">
        <v>1.5</v>
      </c>
      <c r="H14" s="43" t="s">
        <v>0</v>
      </c>
      <c r="I14" s="18"/>
      <c r="J14" s="52" t="s">
        <v>11</v>
      </c>
      <c r="K14" s="53"/>
      <c r="L14" s="49"/>
      <c r="M14" s="18"/>
      <c r="N14" s="2"/>
    </row>
    <row r="15" spans="1:15" ht="17.100000000000001" customHeight="1" x14ac:dyDescent="0.15">
      <c r="A15" s="69"/>
      <c r="B15" s="38">
        <v>2</v>
      </c>
      <c r="C15" s="16">
        <v>2</v>
      </c>
      <c r="D15" s="83"/>
      <c r="E15" s="39" t="s">
        <v>54</v>
      </c>
      <c r="F15" s="16">
        <v>80</v>
      </c>
      <c r="G15" s="42">
        <v>1</v>
      </c>
      <c r="H15" s="43" t="s">
        <v>0</v>
      </c>
      <c r="I15" s="20"/>
      <c r="J15" s="54"/>
      <c r="K15" s="55"/>
      <c r="L15" s="50"/>
      <c r="M15" s="20"/>
      <c r="N15" s="2"/>
    </row>
    <row r="16" spans="1:15" ht="17.100000000000001" customHeight="1" x14ac:dyDescent="0.15">
      <c r="A16" s="69"/>
      <c r="B16" s="38" t="s">
        <v>19</v>
      </c>
      <c r="C16" s="16">
        <v>2</v>
      </c>
      <c r="D16" s="83"/>
      <c r="E16" s="39" t="s">
        <v>43</v>
      </c>
      <c r="F16" s="16">
        <v>50</v>
      </c>
      <c r="G16" s="42">
        <v>1.5</v>
      </c>
      <c r="H16" s="43" t="s">
        <v>0</v>
      </c>
      <c r="I16" s="19"/>
      <c r="J16" s="54"/>
      <c r="K16" s="55"/>
      <c r="L16" s="50"/>
      <c r="M16" s="19"/>
      <c r="N16" s="2"/>
    </row>
    <row r="17" spans="1:15" ht="17.100000000000001" customHeight="1" thickBot="1" x14ac:dyDescent="0.2">
      <c r="A17" s="69"/>
      <c r="B17" s="38" t="s">
        <v>20</v>
      </c>
      <c r="C17" s="16">
        <v>2</v>
      </c>
      <c r="D17" s="83"/>
      <c r="E17" s="39" t="s">
        <v>43</v>
      </c>
      <c r="F17" s="16">
        <v>50</v>
      </c>
      <c r="G17" s="42">
        <v>1.5</v>
      </c>
      <c r="H17" s="43" t="s">
        <v>0</v>
      </c>
      <c r="I17" s="21"/>
      <c r="J17" s="56"/>
      <c r="K17" s="57"/>
      <c r="L17" s="50"/>
      <c r="M17" s="19"/>
      <c r="N17" s="2"/>
    </row>
    <row r="18" spans="1:15" ht="17.100000000000001" customHeight="1" thickTop="1" x14ac:dyDescent="0.15">
      <c r="A18" s="91">
        <v>3</v>
      </c>
      <c r="B18" s="38" t="s">
        <v>21</v>
      </c>
      <c r="C18" s="16">
        <v>1</v>
      </c>
      <c r="D18" s="92" t="s">
        <v>29</v>
      </c>
      <c r="E18" s="39" t="s">
        <v>44</v>
      </c>
      <c r="F18" s="16">
        <v>60</v>
      </c>
      <c r="G18" s="42">
        <v>2</v>
      </c>
      <c r="H18" s="43" t="s">
        <v>0</v>
      </c>
      <c r="I18" s="18"/>
      <c r="J18" s="74" t="s">
        <v>11</v>
      </c>
      <c r="K18" s="75"/>
      <c r="L18" s="93"/>
      <c r="M18" s="18"/>
      <c r="N18" s="2"/>
    </row>
    <row r="19" spans="1:15" ht="17.100000000000001" customHeight="1" x14ac:dyDescent="0.15">
      <c r="A19" s="69"/>
      <c r="B19" s="38" t="s">
        <v>22</v>
      </c>
      <c r="C19" s="16">
        <v>1</v>
      </c>
      <c r="D19" s="83"/>
      <c r="E19" s="40" t="s">
        <v>45</v>
      </c>
      <c r="F19" s="16">
        <v>60</v>
      </c>
      <c r="G19" s="42">
        <v>2</v>
      </c>
      <c r="H19" s="43" t="s">
        <v>0</v>
      </c>
      <c r="I19" s="20"/>
      <c r="J19" s="76"/>
      <c r="K19" s="77"/>
      <c r="L19" s="94"/>
      <c r="M19" s="20"/>
      <c r="N19" s="2"/>
    </row>
    <row r="20" spans="1:15" ht="17.100000000000001" customHeight="1" x14ac:dyDescent="0.15">
      <c r="A20" s="69"/>
      <c r="B20" s="38" t="s">
        <v>23</v>
      </c>
      <c r="C20" s="16">
        <v>1</v>
      </c>
      <c r="D20" s="83"/>
      <c r="E20" s="40" t="s">
        <v>46</v>
      </c>
      <c r="F20" s="16">
        <v>20</v>
      </c>
      <c r="G20" s="42">
        <v>1</v>
      </c>
      <c r="H20" s="43" t="s">
        <v>0</v>
      </c>
      <c r="I20" s="19"/>
      <c r="J20" s="76"/>
      <c r="K20" s="77"/>
      <c r="L20" s="94"/>
      <c r="M20" s="19"/>
      <c r="N20" s="2"/>
    </row>
    <row r="21" spans="1:15" ht="17.100000000000001" customHeight="1" thickBot="1" x14ac:dyDescent="0.2">
      <c r="A21" s="69"/>
      <c r="B21" s="38">
        <v>2</v>
      </c>
      <c r="C21" s="16">
        <v>2</v>
      </c>
      <c r="D21" s="83"/>
      <c r="E21" s="40" t="s">
        <v>47</v>
      </c>
      <c r="F21" s="16">
        <v>40</v>
      </c>
      <c r="G21" s="42">
        <v>3</v>
      </c>
      <c r="H21" s="43" t="s">
        <v>0</v>
      </c>
      <c r="I21" s="21"/>
      <c r="J21" s="78"/>
      <c r="K21" s="79"/>
      <c r="L21" s="94"/>
      <c r="M21" s="19"/>
      <c r="N21" s="2"/>
    </row>
    <row r="22" spans="1:15" ht="17.100000000000001" customHeight="1" thickTop="1" x14ac:dyDescent="0.15">
      <c r="A22" s="91">
        <v>4</v>
      </c>
      <c r="B22" s="38">
        <v>1</v>
      </c>
      <c r="C22" s="16">
        <v>2</v>
      </c>
      <c r="D22" s="92" t="s">
        <v>30</v>
      </c>
      <c r="E22" s="39" t="s">
        <v>48</v>
      </c>
      <c r="F22" s="16">
        <v>75</v>
      </c>
      <c r="G22" s="42">
        <v>1</v>
      </c>
      <c r="H22" s="43" t="s">
        <v>0</v>
      </c>
      <c r="I22" s="18"/>
      <c r="J22" s="74" t="s">
        <v>11</v>
      </c>
      <c r="K22" s="75"/>
      <c r="L22" s="93"/>
      <c r="M22" s="18"/>
      <c r="N22" s="2"/>
    </row>
    <row r="23" spans="1:15" ht="17.100000000000001" customHeight="1" x14ac:dyDescent="0.15">
      <c r="A23" s="69"/>
      <c r="B23" s="38" t="s">
        <v>24</v>
      </c>
      <c r="C23" s="16">
        <v>1</v>
      </c>
      <c r="D23" s="83"/>
      <c r="E23" s="40" t="s">
        <v>50</v>
      </c>
      <c r="F23" s="16">
        <v>60</v>
      </c>
      <c r="G23" s="42">
        <v>0.5</v>
      </c>
      <c r="H23" s="43" t="s">
        <v>0</v>
      </c>
      <c r="I23" s="20"/>
      <c r="J23" s="76"/>
      <c r="K23" s="77"/>
      <c r="L23" s="94"/>
      <c r="M23" s="20"/>
      <c r="N23" s="2"/>
    </row>
    <row r="24" spans="1:15" ht="17.100000000000001" customHeight="1" x14ac:dyDescent="0.15">
      <c r="A24" s="69"/>
      <c r="B24" s="38" t="s">
        <v>25</v>
      </c>
      <c r="C24" s="16">
        <v>1</v>
      </c>
      <c r="D24" s="83"/>
      <c r="E24" s="40" t="s">
        <v>51</v>
      </c>
      <c r="F24" s="16">
        <v>60</v>
      </c>
      <c r="G24" s="42">
        <v>0.5</v>
      </c>
      <c r="H24" s="43" t="s">
        <v>0</v>
      </c>
      <c r="I24" s="19"/>
      <c r="J24" s="76"/>
      <c r="K24" s="77"/>
      <c r="L24" s="94"/>
      <c r="M24" s="19"/>
      <c r="N24" s="2"/>
    </row>
    <row r="25" spans="1:15" ht="17.100000000000001" customHeight="1" x14ac:dyDescent="0.15">
      <c r="A25" s="69"/>
      <c r="B25" s="38" t="s">
        <v>26</v>
      </c>
      <c r="C25" s="16">
        <v>1</v>
      </c>
      <c r="D25" s="83"/>
      <c r="E25" s="40" t="s">
        <v>49</v>
      </c>
      <c r="F25" s="16">
        <v>50</v>
      </c>
      <c r="G25" s="42">
        <v>0.5</v>
      </c>
      <c r="H25" s="43" t="s">
        <v>0</v>
      </c>
      <c r="I25" s="19"/>
      <c r="J25" s="76"/>
      <c r="K25" s="77"/>
      <c r="L25" s="94"/>
      <c r="M25" s="19"/>
      <c r="N25" s="2"/>
      <c r="O25" s="2"/>
    </row>
    <row r="26" spans="1:15" ht="17.100000000000001" customHeight="1" thickBot="1" x14ac:dyDescent="0.2">
      <c r="A26" s="69"/>
      <c r="B26" s="38">
        <v>3</v>
      </c>
      <c r="C26" s="16">
        <v>4</v>
      </c>
      <c r="D26" s="83"/>
      <c r="E26" s="40" t="s">
        <v>52</v>
      </c>
      <c r="F26" s="16">
        <v>40</v>
      </c>
      <c r="G26" s="42">
        <v>3</v>
      </c>
      <c r="H26" s="43" t="s">
        <v>0</v>
      </c>
      <c r="I26" s="21"/>
      <c r="J26" s="78"/>
      <c r="K26" s="79"/>
      <c r="L26" s="94"/>
      <c r="M26" s="19"/>
      <c r="N26" s="2"/>
    </row>
    <row r="27" spans="1:15" ht="17.100000000000001" customHeight="1" thickTop="1" x14ac:dyDescent="0.15">
      <c r="A27" s="91">
        <v>5</v>
      </c>
      <c r="B27" s="38">
        <v>1</v>
      </c>
      <c r="C27" s="16">
        <v>2</v>
      </c>
      <c r="D27" s="92" t="s">
        <v>31</v>
      </c>
      <c r="E27" s="39" t="s">
        <v>53</v>
      </c>
      <c r="F27" s="16">
        <v>70</v>
      </c>
      <c r="G27" s="42">
        <v>1</v>
      </c>
      <c r="H27" s="43" t="s">
        <v>0</v>
      </c>
      <c r="I27" s="18"/>
      <c r="J27" s="74" t="s">
        <v>11</v>
      </c>
      <c r="K27" s="75"/>
      <c r="L27" s="93"/>
      <c r="M27" s="18"/>
      <c r="N27" s="2"/>
    </row>
    <row r="28" spans="1:15" ht="17.100000000000001" customHeight="1" x14ac:dyDescent="0.15">
      <c r="A28" s="69"/>
      <c r="B28" s="38">
        <v>2</v>
      </c>
      <c r="C28" s="16">
        <v>5</v>
      </c>
      <c r="D28" s="83"/>
      <c r="E28" s="40" t="s">
        <v>56</v>
      </c>
      <c r="F28" s="16">
        <v>60</v>
      </c>
      <c r="G28" s="42">
        <v>3</v>
      </c>
      <c r="H28" s="43" t="s">
        <v>0</v>
      </c>
      <c r="I28" s="19"/>
      <c r="J28" s="76"/>
      <c r="K28" s="77"/>
      <c r="L28" s="94"/>
      <c r="M28" s="19"/>
      <c r="N28" s="2"/>
      <c r="O28" s="2"/>
    </row>
    <row r="29" spans="1:15" ht="17.100000000000001" customHeight="1" thickBot="1" x14ac:dyDescent="0.2">
      <c r="A29" s="69"/>
      <c r="B29" s="38">
        <v>3</v>
      </c>
      <c r="C29" s="16">
        <v>4</v>
      </c>
      <c r="D29" s="83"/>
      <c r="E29" s="40" t="s">
        <v>55</v>
      </c>
      <c r="F29" s="16">
        <v>10</v>
      </c>
      <c r="G29" s="42">
        <v>3</v>
      </c>
      <c r="H29" s="43" t="s">
        <v>0</v>
      </c>
      <c r="I29" s="21"/>
      <c r="J29" s="78"/>
      <c r="K29" s="79"/>
      <c r="L29" s="95"/>
      <c r="M29" s="21"/>
      <c r="N29" s="2"/>
    </row>
    <row r="30" spans="1:15" ht="17.100000000000001" customHeight="1" thickTop="1" x14ac:dyDescent="0.15">
      <c r="A30" s="58">
        <v>6</v>
      </c>
      <c r="B30" s="38">
        <v>1</v>
      </c>
      <c r="C30" s="16">
        <v>2</v>
      </c>
      <c r="D30" s="59" t="s">
        <v>32</v>
      </c>
      <c r="E30" s="39" t="s">
        <v>57</v>
      </c>
      <c r="F30" s="16">
        <v>60</v>
      </c>
      <c r="G30" s="42">
        <v>2</v>
      </c>
      <c r="H30" s="44" t="s">
        <v>0</v>
      </c>
      <c r="I30" s="18"/>
      <c r="J30" s="52" t="s">
        <v>11</v>
      </c>
      <c r="K30" s="53"/>
      <c r="L30" s="49"/>
      <c r="M30" s="18"/>
      <c r="N30" s="2"/>
    </row>
    <row r="31" spans="1:15" ht="16.5" customHeight="1" x14ac:dyDescent="0.15">
      <c r="A31" s="58"/>
      <c r="B31" s="38">
        <v>2</v>
      </c>
      <c r="C31" s="16">
        <v>3</v>
      </c>
      <c r="D31" s="59"/>
      <c r="E31" s="41" t="s">
        <v>58</v>
      </c>
      <c r="F31" s="16">
        <v>10</v>
      </c>
      <c r="G31" s="42">
        <v>3</v>
      </c>
      <c r="H31" s="44" t="s">
        <v>0</v>
      </c>
      <c r="I31" s="19"/>
      <c r="J31" s="54"/>
      <c r="K31" s="55"/>
      <c r="L31" s="50"/>
      <c r="M31" s="19"/>
      <c r="N31" s="2"/>
    </row>
    <row r="32" spans="1:15" ht="16.5" customHeight="1" thickBot="1" x14ac:dyDescent="0.2">
      <c r="A32" s="58"/>
      <c r="B32" s="38">
        <v>3</v>
      </c>
      <c r="C32" s="16">
        <v>4</v>
      </c>
      <c r="D32" s="59"/>
      <c r="E32" s="40" t="s">
        <v>59</v>
      </c>
      <c r="F32" s="16">
        <v>5</v>
      </c>
      <c r="G32" s="42">
        <v>4</v>
      </c>
      <c r="H32" s="44" t="s">
        <v>0</v>
      </c>
      <c r="I32" s="21"/>
      <c r="J32" s="56"/>
      <c r="K32" s="57"/>
      <c r="L32" s="51"/>
      <c r="M32" s="21"/>
      <c r="N32" s="2"/>
    </row>
    <row r="33" spans="1:13" ht="16.5" customHeight="1" thickTop="1" x14ac:dyDescent="0.15">
      <c r="A33" s="25"/>
      <c r="B33" s="28"/>
      <c r="C33" s="27"/>
      <c r="D33" s="27"/>
      <c r="E33" s="34"/>
      <c r="F33" s="27"/>
      <c r="G33" s="35"/>
      <c r="H33" s="35"/>
      <c r="I33" s="8"/>
      <c r="J33" s="9"/>
      <c r="K33" s="9"/>
      <c r="L33" s="26"/>
      <c r="M33" s="8"/>
    </row>
    <row r="34" spans="1:13" x14ac:dyDescent="0.15">
      <c r="A34" s="5"/>
      <c r="B34" s="23"/>
      <c r="C34" s="12"/>
      <c r="D34" s="36"/>
      <c r="E34" s="2"/>
      <c r="F34" s="45" t="s">
        <v>8</v>
      </c>
      <c r="G34" s="46">
        <f>SUM(G5:G32)</f>
        <v>45</v>
      </c>
      <c r="H34" s="47" t="s">
        <v>0</v>
      </c>
      <c r="I34" s="24"/>
      <c r="J34" s="24"/>
      <c r="K34" s="24"/>
      <c r="L34" s="24"/>
      <c r="M34" s="24"/>
    </row>
    <row r="35" spans="1:13" x14ac:dyDescent="0.15">
      <c r="A35" s="5"/>
      <c r="B35" s="23"/>
      <c r="C35" s="12"/>
      <c r="D35" s="36"/>
      <c r="E35" s="2"/>
      <c r="F35" s="45" t="s">
        <v>9</v>
      </c>
      <c r="G35" s="42">
        <f>50-G34</f>
        <v>5</v>
      </c>
      <c r="H35" s="47" t="s">
        <v>0</v>
      </c>
      <c r="I35" s="24"/>
      <c r="J35" s="24"/>
      <c r="K35" s="24"/>
      <c r="L35" s="24"/>
      <c r="M35" s="24"/>
    </row>
  </sheetData>
  <mergeCells count="31">
    <mergeCell ref="A14:A17"/>
    <mergeCell ref="D14:D17"/>
    <mergeCell ref="J14:K17"/>
    <mergeCell ref="A18:A21"/>
    <mergeCell ref="D18:D21"/>
    <mergeCell ref="A22:A26"/>
    <mergeCell ref="D22:D26"/>
    <mergeCell ref="J22:K26"/>
    <mergeCell ref="L22:L26"/>
    <mergeCell ref="J18:K21"/>
    <mergeCell ref="D27:D29"/>
    <mergeCell ref="J27:K29"/>
    <mergeCell ref="L27:L29"/>
    <mergeCell ref="L14:L17"/>
    <mergeCell ref="L18:L21"/>
    <mergeCell ref="L30:L32"/>
    <mergeCell ref="J30:K32"/>
    <mergeCell ref="A30:A32"/>
    <mergeCell ref="D30:D32"/>
    <mergeCell ref="A1:B2"/>
    <mergeCell ref="F3:H3"/>
    <mergeCell ref="G4:H4"/>
    <mergeCell ref="J4:K4"/>
    <mergeCell ref="A5:A13"/>
    <mergeCell ref="K2:M2"/>
    <mergeCell ref="J5:K13"/>
    <mergeCell ref="L5:L13"/>
    <mergeCell ref="D5:D13"/>
    <mergeCell ref="G5:G13"/>
    <mergeCell ref="H5:H13"/>
    <mergeCell ref="A27:A29"/>
  </mergeCells>
  <phoneticPr fontId="3"/>
  <dataValidations count="2">
    <dataValidation imeMode="off" allowBlank="1" showInputMessage="1" showErrorMessage="1" sqref="C5:C32 F5:G32 A5:A32"/>
    <dataValidation imeMode="on" allowBlank="1" showInputMessage="1" showErrorMessage="1" sqref="D5:E32"/>
  </dataValidation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zoomScaleNormal="100" workbookViewId="0">
      <selection sqref="A1:B2"/>
    </sheetView>
  </sheetViews>
  <sheetFormatPr defaultRowHeight="13.5" x14ac:dyDescent="0.15"/>
  <cols>
    <col min="1" max="1" width="9.625" bestFit="1" customWidth="1"/>
    <col min="2" max="2" width="9" style="11" customWidth="1"/>
    <col min="3" max="3" width="5.25" style="1" bestFit="1" customWidth="1"/>
    <col min="4" max="4" width="29.5" style="1" customWidth="1"/>
    <col min="5" max="5" width="53.375" customWidth="1"/>
    <col min="6" max="6" width="7.25" style="1" bestFit="1" customWidth="1"/>
    <col min="7" max="7" width="5.625" customWidth="1"/>
    <col min="8" max="8" width="3.375" bestFit="1" customWidth="1"/>
    <col min="9" max="9" width="8.75" bestFit="1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5" ht="13.5" customHeight="1" x14ac:dyDescent="0.15">
      <c r="A1" s="60" t="s">
        <v>60</v>
      </c>
      <c r="B1" s="61"/>
      <c r="C1" s="12"/>
      <c r="D1" s="12"/>
      <c r="E1" s="5"/>
      <c r="F1" s="12"/>
      <c r="G1" s="5"/>
      <c r="H1" s="5"/>
      <c r="I1" s="5"/>
      <c r="J1" s="5"/>
      <c r="K1" s="5"/>
      <c r="L1" s="5"/>
      <c r="M1" s="5"/>
      <c r="N1" s="2"/>
    </row>
    <row r="2" spans="1:15" ht="27" customHeight="1" x14ac:dyDescent="0.15">
      <c r="A2" s="61"/>
      <c r="B2" s="61"/>
      <c r="C2" s="12"/>
      <c r="D2" s="13" t="s">
        <v>10</v>
      </c>
      <c r="E2" s="22"/>
      <c r="F2" s="14"/>
      <c r="G2" s="6"/>
      <c r="H2" s="7" t="s">
        <v>0</v>
      </c>
      <c r="I2" s="8"/>
      <c r="J2" s="8"/>
      <c r="K2" s="71" t="s">
        <v>1</v>
      </c>
      <c r="L2" s="72"/>
      <c r="M2" s="73"/>
      <c r="N2" s="2"/>
    </row>
    <row r="3" spans="1:15" x14ac:dyDescent="0.15">
      <c r="A3" s="2"/>
      <c r="B3" s="10"/>
      <c r="C3" s="12"/>
      <c r="D3" s="12"/>
      <c r="E3" s="5"/>
      <c r="F3" s="62" t="s">
        <v>18</v>
      </c>
      <c r="G3" s="63"/>
      <c r="H3" s="63"/>
      <c r="I3" s="9"/>
      <c r="J3" s="9"/>
      <c r="K3" s="9"/>
      <c r="L3" s="9"/>
      <c r="M3" s="9"/>
      <c r="N3" s="2"/>
    </row>
    <row r="4" spans="1:15" s="31" customFormat="1" ht="27.75" customHeight="1" thickBot="1" x14ac:dyDescent="0.2">
      <c r="A4" s="4" t="s">
        <v>2</v>
      </c>
      <c r="B4" s="3" t="s">
        <v>3</v>
      </c>
      <c r="C4" s="4" t="s">
        <v>4</v>
      </c>
      <c r="D4" s="4" t="s">
        <v>12</v>
      </c>
      <c r="E4" s="4" t="s">
        <v>5</v>
      </c>
      <c r="F4" s="4" t="s">
        <v>6</v>
      </c>
      <c r="G4" s="64" t="s">
        <v>7</v>
      </c>
      <c r="H4" s="65"/>
      <c r="I4" s="17" t="s">
        <v>13</v>
      </c>
      <c r="J4" s="66" t="s">
        <v>14</v>
      </c>
      <c r="K4" s="67"/>
      <c r="L4" s="15" t="s">
        <v>15</v>
      </c>
      <c r="M4" s="15" t="s">
        <v>16</v>
      </c>
      <c r="N4" s="30"/>
    </row>
    <row r="5" spans="1:15" ht="17.100000000000001" customHeight="1" thickTop="1" x14ac:dyDescent="0.15">
      <c r="A5" s="68">
        <v>1</v>
      </c>
      <c r="B5" s="38">
        <v>1</v>
      </c>
      <c r="C5" s="16">
        <v>2</v>
      </c>
      <c r="D5" s="83" t="s">
        <v>27</v>
      </c>
      <c r="E5" s="39" t="s">
        <v>34</v>
      </c>
      <c r="F5" s="45">
        <v>95</v>
      </c>
      <c r="G5" s="85">
        <v>10</v>
      </c>
      <c r="H5" s="88" t="s">
        <v>0</v>
      </c>
      <c r="I5" s="18"/>
      <c r="J5" s="74" t="s">
        <v>11</v>
      </c>
      <c r="K5" s="75"/>
      <c r="L5" s="80"/>
      <c r="M5" s="18"/>
      <c r="N5" s="2"/>
    </row>
    <row r="6" spans="1:15" ht="17.100000000000001" customHeight="1" x14ac:dyDescent="0.15">
      <c r="A6" s="69"/>
      <c r="B6" s="38">
        <v>2</v>
      </c>
      <c r="C6" s="16">
        <v>2</v>
      </c>
      <c r="D6" s="83"/>
      <c r="E6" s="39" t="s">
        <v>35</v>
      </c>
      <c r="F6" s="16">
        <v>90</v>
      </c>
      <c r="G6" s="86"/>
      <c r="H6" s="89"/>
      <c r="I6" s="19"/>
      <c r="J6" s="76"/>
      <c r="K6" s="77"/>
      <c r="L6" s="81"/>
      <c r="M6" s="19"/>
      <c r="N6" s="2"/>
    </row>
    <row r="7" spans="1:15" ht="17.100000000000001" customHeight="1" x14ac:dyDescent="0.15">
      <c r="A7" s="69"/>
      <c r="B7" s="38">
        <v>3</v>
      </c>
      <c r="C7" s="16">
        <v>2</v>
      </c>
      <c r="D7" s="83"/>
      <c r="E7" s="39" t="s">
        <v>37</v>
      </c>
      <c r="F7" s="16">
        <v>65</v>
      </c>
      <c r="G7" s="86"/>
      <c r="H7" s="89"/>
      <c r="I7" s="19"/>
      <c r="J7" s="76"/>
      <c r="K7" s="77"/>
      <c r="L7" s="81"/>
      <c r="M7" s="19"/>
      <c r="N7" s="2"/>
    </row>
    <row r="8" spans="1:15" ht="17.100000000000001" customHeight="1" x14ac:dyDescent="0.15">
      <c r="A8" s="69"/>
      <c r="B8" s="38">
        <v>4</v>
      </c>
      <c r="C8" s="16">
        <v>2</v>
      </c>
      <c r="D8" s="83"/>
      <c r="E8" s="39" t="s">
        <v>82</v>
      </c>
      <c r="F8" s="16">
        <v>85</v>
      </c>
      <c r="G8" s="86"/>
      <c r="H8" s="89"/>
      <c r="I8" s="19"/>
      <c r="J8" s="76"/>
      <c r="K8" s="77"/>
      <c r="L8" s="81"/>
      <c r="M8" s="19"/>
      <c r="N8" s="2"/>
    </row>
    <row r="9" spans="1:15" ht="17.100000000000001" customHeight="1" x14ac:dyDescent="0.15">
      <c r="A9" s="69"/>
      <c r="B9" s="38">
        <v>5</v>
      </c>
      <c r="C9" s="16">
        <v>2</v>
      </c>
      <c r="D9" s="83"/>
      <c r="E9" s="39" t="s">
        <v>83</v>
      </c>
      <c r="F9" s="16">
        <v>75</v>
      </c>
      <c r="G9" s="86"/>
      <c r="H9" s="89"/>
      <c r="I9" s="19"/>
      <c r="J9" s="76"/>
      <c r="K9" s="77"/>
      <c r="L9" s="81"/>
      <c r="M9" s="19"/>
      <c r="N9" s="2"/>
      <c r="O9" s="2"/>
    </row>
    <row r="10" spans="1:15" ht="17.100000000000001" customHeight="1" x14ac:dyDescent="0.15">
      <c r="A10" s="69"/>
      <c r="B10" s="38">
        <v>6</v>
      </c>
      <c r="C10" s="16">
        <v>2</v>
      </c>
      <c r="D10" s="83"/>
      <c r="E10" s="39" t="s">
        <v>84</v>
      </c>
      <c r="F10" s="16">
        <v>80</v>
      </c>
      <c r="G10" s="86"/>
      <c r="H10" s="89"/>
      <c r="I10" s="19"/>
      <c r="J10" s="76"/>
      <c r="K10" s="77"/>
      <c r="L10" s="81"/>
      <c r="M10" s="19"/>
      <c r="N10" s="2"/>
    </row>
    <row r="11" spans="1:15" ht="17.100000000000001" customHeight="1" x14ac:dyDescent="0.15">
      <c r="A11" s="69"/>
      <c r="B11" s="38">
        <v>7</v>
      </c>
      <c r="C11" s="16">
        <v>2</v>
      </c>
      <c r="D11" s="83"/>
      <c r="E11" s="39" t="s">
        <v>85</v>
      </c>
      <c r="F11" s="16">
        <v>75</v>
      </c>
      <c r="G11" s="86"/>
      <c r="H11" s="89"/>
      <c r="I11" s="19"/>
      <c r="J11" s="76"/>
      <c r="K11" s="77"/>
      <c r="L11" s="81"/>
      <c r="M11" s="19"/>
      <c r="N11" s="2"/>
    </row>
    <row r="12" spans="1:15" ht="17.100000000000001" customHeight="1" x14ac:dyDescent="0.15">
      <c r="A12" s="69"/>
      <c r="B12" s="38">
        <v>8</v>
      </c>
      <c r="C12" s="16">
        <v>2</v>
      </c>
      <c r="D12" s="83"/>
      <c r="E12" s="39" t="s">
        <v>86</v>
      </c>
      <c r="F12" s="16">
        <v>75</v>
      </c>
      <c r="G12" s="86"/>
      <c r="H12" s="89"/>
      <c r="I12" s="32"/>
      <c r="J12" s="76"/>
      <c r="K12" s="77"/>
      <c r="L12" s="81"/>
      <c r="M12" s="32"/>
      <c r="N12" s="2"/>
    </row>
    <row r="13" spans="1:15" ht="17.100000000000001" customHeight="1" thickBot="1" x14ac:dyDescent="0.2">
      <c r="A13" s="70"/>
      <c r="B13" s="38">
        <v>9</v>
      </c>
      <c r="C13" s="16">
        <v>2</v>
      </c>
      <c r="D13" s="84"/>
      <c r="E13" s="39" t="s">
        <v>87</v>
      </c>
      <c r="F13" s="16">
        <v>65</v>
      </c>
      <c r="G13" s="87"/>
      <c r="H13" s="90"/>
      <c r="I13" s="21"/>
      <c r="J13" s="78"/>
      <c r="K13" s="79"/>
      <c r="L13" s="82"/>
      <c r="M13" s="21"/>
      <c r="N13" s="2"/>
    </row>
    <row r="14" spans="1:15" ht="17.100000000000001" customHeight="1" thickTop="1" x14ac:dyDescent="0.15">
      <c r="A14" s="96">
        <v>2</v>
      </c>
      <c r="B14" s="38">
        <v>1</v>
      </c>
      <c r="C14" s="16">
        <v>2</v>
      </c>
      <c r="D14" s="92" t="s">
        <v>28</v>
      </c>
      <c r="E14" s="39" t="s">
        <v>89</v>
      </c>
      <c r="F14" s="16">
        <v>80</v>
      </c>
      <c r="G14" s="42">
        <v>1</v>
      </c>
      <c r="H14" s="43" t="s">
        <v>0</v>
      </c>
      <c r="I14" s="18"/>
      <c r="J14" s="52" t="s">
        <v>11</v>
      </c>
      <c r="K14" s="53"/>
      <c r="L14" s="49"/>
      <c r="M14" s="18"/>
      <c r="N14" s="2"/>
    </row>
    <row r="15" spans="1:15" ht="17.100000000000001" customHeight="1" thickBot="1" x14ac:dyDescent="0.2">
      <c r="A15" s="69"/>
      <c r="B15" s="38">
        <v>2</v>
      </c>
      <c r="C15" s="16">
        <v>3</v>
      </c>
      <c r="D15" s="83"/>
      <c r="E15" s="39" t="s">
        <v>88</v>
      </c>
      <c r="F15" s="16">
        <v>50</v>
      </c>
      <c r="G15" s="42">
        <v>3</v>
      </c>
      <c r="H15" s="43" t="s">
        <v>0</v>
      </c>
      <c r="I15" s="21"/>
      <c r="J15" s="56"/>
      <c r="K15" s="57"/>
      <c r="L15" s="50"/>
      <c r="M15" s="19"/>
      <c r="N15" s="2"/>
    </row>
    <row r="16" spans="1:15" ht="17.100000000000001" customHeight="1" thickTop="1" x14ac:dyDescent="0.15">
      <c r="A16" s="91">
        <v>3</v>
      </c>
      <c r="B16" s="38">
        <v>1</v>
      </c>
      <c r="C16" s="16">
        <v>2</v>
      </c>
      <c r="D16" s="92" t="s">
        <v>29</v>
      </c>
      <c r="E16" s="39" t="s">
        <v>90</v>
      </c>
      <c r="F16" s="16">
        <v>75</v>
      </c>
      <c r="G16" s="42">
        <v>1</v>
      </c>
      <c r="H16" s="43" t="s">
        <v>0</v>
      </c>
      <c r="I16" s="18"/>
      <c r="J16" s="74" t="s">
        <v>11</v>
      </c>
      <c r="K16" s="75"/>
      <c r="L16" s="93"/>
      <c r="M16" s="18"/>
      <c r="N16" s="2"/>
    </row>
    <row r="17" spans="1:15" ht="17.100000000000001" customHeight="1" x14ac:dyDescent="0.15">
      <c r="A17" s="69"/>
      <c r="B17" s="38" t="s">
        <v>65</v>
      </c>
      <c r="C17" s="16">
        <v>2</v>
      </c>
      <c r="D17" s="83"/>
      <c r="E17" s="40" t="s">
        <v>91</v>
      </c>
      <c r="F17" s="16">
        <v>85</v>
      </c>
      <c r="G17" s="42">
        <v>1</v>
      </c>
      <c r="H17" s="43" t="s">
        <v>0</v>
      </c>
      <c r="I17" s="19"/>
      <c r="J17" s="76"/>
      <c r="K17" s="77"/>
      <c r="L17" s="94"/>
      <c r="M17" s="19"/>
      <c r="N17" s="2"/>
    </row>
    <row r="18" spans="1:15" ht="17.100000000000001" customHeight="1" thickBot="1" x14ac:dyDescent="0.2">
      <c r="A18" s="69"/>
      <c r="B18" s="38" t="s">
        <v>66</v>
      </c>
      <c r="C18" s="16">
        <v>3</v>
      </c>
      <c r="D18" s="83"/>
      <c r="E18" s="40" t="s">
        <v>92</v>
      </c>
      <c r="F18" s="16">
        <v>30</v>
      </c>
      <c r="G18" s="42">
        <v>3</v>
      </c>
      <c r="H18" s="43" t="s">
        <v>0</v>
      </c>
      <c r="I18" s="21"/>
      <c r="J18" s="78"/>
      <c r="K18" s="79"/>
      <c r="L18" s="94"/>
      <c r="M18" s="19"/>
      <c r="N18" s="2"/>
    </row>
    <row r="19" spans="1:15" ht="17.100000000000001" customHeight="1" thickTop="1" x14ac:dyDescent="0.15">
      <c r="A19" s="91">
        <v>4</v>
      </c>
      <c r="B19" s="38">
        <v>1</v>
      </c>
      <c r="C19" s="16">
        <v>3</v>
      </c>
      <c r="D19" s="92" t="s">
        <v>30</v>
      </c>
      <c r="E19" s="39" t="s">
        <v>93</v>
      </c>
      <c r="F19" s="16">
        <v>90</v>
      </c>
      <c r="G19" s="42">
        <v>1</v>
      </c>
      <c r="H19" s="43" t="s">
        <v>0</v>
      </c>
      <c r="I19" s="18"/>
      <c r="J19" s="74" t="s">
        <v>11</v>
      </c>
      <c r="K19" s="75"/>
      <c r="L19" s="93"/>
      <c r="M19" s="18"/>
      <c r="N19" s="2"/>
    </row>
    <row r="20" spans="1:15" ht="17.100000000000001" customHeight="1" x14ac:dyDescent="0.15">
      <c r="A20" s="69"/>
      <c r="B20" s="38" t="s">
        <v>24</v>
      </c>
      <c r="C20" s="16">
        <v>1</v>
      </c>
      <c r="D20" s="83"/>
      <c r="E20" s="40" t="s">
        <v>95</v>
      </c>
      <c r="F20" s="16">
        <v>80</v>
      </c>
      <c r="G20" s="42">
        <v>1</v>
      </c>
      <c r="H20" s="43" t="s">
        <v>0</v>
      </c>
      <c r="I20" s="20"/>
      <c r="J20" s="76"/>
      <c r="K20" s="77"/>
      <c r="L20" s="94"/>
      <c r="M20" s="20"/>
      <c r="N20" s="2"/>
    </row>
    <row r="21" spans="1:15" ht="17.100000000000001" customHeight="1" x14ac:dyDescent="0.15">
      <c r="A21" s="69"/>
      <c r="B21" s="38" t="s">
        <v>25</v>
      </c>
      <c r="C21" s="16">
        <v>1</v>
      </c>
      <c r="D21" s="83"/>
      <c r="E21" s="40" t="s">
        <v>96</v>
      </c>
      <c r="F21" s="16">
        <v>80</v>
      </c>
      <c r="G21" s="42">
        <v>1</v>
      </c>
      <c r="H21" s="43" t="s">
        <v>0</v>
      </c>
      <c r="I21" s="19"/>
      <c r="J21" s="76"/>
      <c r="K21" s="77"/>
      <c r="L21" s="94"/>
      <c r="M21" s="19"/>
      <c r="N21" s="2"/>
    </row>
    <row r="22" spans="1:15" ht="17.100000000000001" customHeight="1" x14ac:dyDescent="0.15">
      <c r="A22" s="69"/>
      <c r="B22" s="38" t="s">
        <v>65</v>
      </c>
      <c r="C22" s="16">
        <v>1</v>
      </c>
      <c r="D22" s="83"/>
      <c r="E22" s="40" t="s">
        <v>97</v>
      </c>
      <c r="F22" s="16">
        <v>50</v>
      </c>
      <c r="G22" s="42">
        <v>1</v>
      </c>
      <c r="H22" s="43" t="s">
        <v>0</v>
      </c>
      <c r="I22" s="19"/>
      <c r="J22" s="76"/>
      <c r="K22" s="77"/>
      <c r="L22" s="94"/>
      <c r="M22" s="19"/>
      <c r="N22" s="2"/>
      <c r="O22" s="2"/>
    </row>
    <row r="23" spans="1:15" ht="17.100000000000001" customHeight="1" thickBot="1" x14ac:dyDescent="0.2">
      <c r="A23" s="69"/>
      <c r="B23" s="38">
        <v>3</v>
      </c>
      <c r="C23" s="16">
        <v>4</v>
      </c>
      <c r="D23" s="83"/>
      <c r="E23" s="40" t="s">
        <v>94</v>
      </c>
      <c r="F23" s="16">
        <v>30</v>
      </c>
      <c r="G23" s="42">
        <v>3</v>
      </c>
      <c r="H23" s="43" t="s">
        <v>0</v>
      </c>
      <c r="I23" s="21"/>
      <c r="J23" s="78"/>
      <c r="K23" s="79"/>
      <c r="L23" s="94"/>
      <c r="M23" s="19"/>
      <c r="N23" s="2"/>
    </row>
    <row r="24" spans="1:15" ht="17.100000000000001" customHeight="1" thickTop="1" x14ac:dyDescent="0.15">
      <c r="A24" s="91">
        <v>5</v>
      </c>
      <c r="B24" s="38">
        <v>1</v>
      </c>
      <c r="C24" s="16">
        <v>5</v>
      </c>
      <c r="D24" s="92" t="s">
        <v>31</v>
      </c>
      <c r="E24" s="39" t="s">
        <v>98</v>
      </c>
      <c r="F24" s="16">
        <v>60</v>
      </c>
      <c r="G24" s="42">
        <v>3</v>
      </c>
      <c r="H24" s="43" t="s">
        <v>0</v>
      </c>
      <c r="I24" s="18"/>
      <c r="J24" s="74" t="s">
        <v>11</v>
      </c>
      <c r="K24" s="75"/>
      <c r="L24" s="93"/>
      <c r="M24" s="18"/>
      <c r="N24" s="2"/>
    </row>
    <row r="25" spans="1:15" ht="17.100000000000001" customHeight="1" x14ac:dyDescent="0.15">
      <c r="A25" s="69"/>
      <c r="B25" s="38" t="s">
        <v>67</v>
      </c>
      <c r="C25" s="16">
        <v>1</v>
      </c>
      <c r="D25" s="83"/>
      <c r="E25" s="39" t="s">
        <v>100</v>
      </c>
      <c r="F25" s="16">
        <v>60</v>
      </c>
      <c r="G25" s="42">
        <v>1</v>
      </c>
      <c r="H25" s="43" t="s">
        <v>0</v>
      </c>
      <c r="I25" s="20"/>
      <c r="J25" s="76"/>
      <c r="K25" s="77"/>
      <c r="L25" s="94"/>
      <c r="M25" s="20"/>
      <c r="N25" s="2"/>
    </row>
    <row r="26" spans="1:15" ht="17.100000000000001" customHeight="1" x14ac:dyDescent="0.15">
      <c r="A26" s="69"/>
      <c r="B26" s="38" t="s">
        <v>68</v>
      </c>
      <c r="C26" s="16">
        <v>1</v>
      </c>
      <c r="D26" s="83"/>
      <c r="E26" s="40" t="s">
        <v>99</v>
      </c>
      <c r="F26" s="16">
        <v>60</v>
      </c>
      <c r="G26" s="42">
        <v>1</v>
      </c>
      <c r="H26" s="43" t="s">
        <v>0</v>
      </c>
      <c r="I26" s="19"/>
      <c r="J26" s="76"/>
      <c r="K26" s="77"/>
      <c r="L26" s="94"/>
      <c r="M26" s="19"/>
      <c r="N26" s="2"/>
      <c r="O26" s="2"/>
    </row>
    <row r="27" spans="1:15" ht="17.100000000000001" customHeight="1" thickBot="1" x14ac:dyDescent="0.2">
      <c r="A27" s="69"/>
      <c r="B27" s="38">
        <v>3</v>
      </c>
      <c r="C27" s="16">
        <v>4</v>
      </c>
      <c r="D27" s="83"/>
      <c r="E27" s="40" t="s">
        <v>101</v>
      </c>
      <c r="F27" s="16">
        <v>30</v>
      </c>
      <c r="G27" s="42">
        <v>4</v>
      </c>
      <c r="H27" s="43" t="s">
        <v>0</v>
      </c>
      <c r="I27" s="21"/>
      <c r="J27" s="78"/>
      <c r="K27" s="79"/>
      <c r="L27" s="95"/>
      <c r="M27" s="21"/>
      <c r="N27" s="2"/>
    </row>
    <row r="28" spans="1:15" ht="17.100000000000001" customHeight="1" thickTop="1" x14ac:dyDescent="0.15">
      <c r="A28" s="58">
        <v>6</v>
      </c>
      <c r="B28" s="38">
        <v>1</v>
      </c>
      <c r="C28" s="16">
        <v>2</v>
      </c>
      <c r="D28" s="59" t="s">
        <v>32</v>
      </c>
      <c r="E28" s="39" t="s">
        <v>102</v>
      </c>
      <c r="F28" s="16">
        <v>60</v>
      </c>
      <c r="G28" s="42">
        <v>2</v>
      </c>
      <c r="H28" s="44" t="s">
        <v>0</v>
      </c>
      <c r="I28" s="18"/>
      <c r="J28" s="52" t="s">
        <v>11</v>
      </c>
      <c r="K28" s="53"/>
      <c r="L28" s="49"/>
      <c r="M28" s="18"/>
      <c r="N28" s="2"/>
    </row>
    <row r="29" spans="1:15" ht="16.5" customHeight="1" x14ac:dyDescent="0.15">
      <c r="A29" s="58"/>
      <c r="B29" s="38">
        <v>2</v>
      </c>
      <c r="C29" s="16">
        <v>3</v>
      </c>
      <c r="D29" s="59"/>
      <c r="E29" s="41" t="s">
        <v>103</v>
      </c>
      <c r="F29" s="16">
        <v>10</v>
      </c>
      <c r="G29" s="42">
        <v>3</v>
      </c>
      <c r="H29" s="44" t="s">
        <v>0</v>
      </c>
      <c r="I29" s="19"/>
      <c r="J29" s="54"/>
      <c r="K29" s="55"/>
      <c r="L29" s="50"/>
      <c r="M29" s="19"/>
      <c r="N29" s="2"/>
    </row>
    <row r="30" spans="1:15" ht="16.5" customHeight="1" thickBot="1" x14ac:dyDescent="0.2">
      <c r="A30" s="58"/>
      <c r="B30" s="38">
        <v>3</v>
      </c>
      <c r="C30" s="16">
        <v>4</v>
      </c>
      <c r="D30" s="59"/>
      <c r="E30" s="40" t="s">
        <v>104</v>
      </c>
      <c r="F30" s="16">
        <v>5</v>
      </c>
      <c r="G30" s="42">
        <v>5</v>
      </c>
      <c r="H30" s="44" t="s">
        <v>0</v>
      </c>
      <c r="I30" s="21"/>
      <c r="J30" s="56"/>
      <c r="K30" s="57"/>
      <c r="L30" s="51"/>
      <c r="M30" s="21"/>
      <c r="N30" s="2"/>
    </row>
    <row r="31" spans="1:15" ht="16.5" customHeight="1" thickTop="1" x14ac:dyDescent="0.15">
      <c r="A31" s="29"/>
      <c r="B31" s="28"/>
      <c r="C31" s="27"/>
      <c r="D31" s="27"/>
      <c r="E31" s="34"/>
      <c r="F31" s="27"/>
      <c r="G31" s="37"/>
      <c r="H31" s="37"/>
      <c r="I31" s="8"/>
      <c r="J31" s="9"/>
      <c r="K31" s="9"/>
      <c r="L31" s="26"/>
      <c r="M31" s="8"/>
    </row>
    <row r="32" spans="1:15" x14ac:dyDescent="0.15">
      <c r="A32" s="5"/>
      <c r="B32" s="23"/>
      <c r="C32" s="12"/>
      <c r="D32" s="36"/>
      <c r="E32" s="2"/>
      <c r="F32" s="45" t="s">
        <v>8</v>
      </c>
      <c r="G32" s="46">
        <f>SUM(G5:G30)</f>
        <v>45</v>
      </c>
      <c r="H32" s="47" t="s">
        <v>0</v>
      </c>
      <c r="I32" s="29"/>
      <c r="J32" s="29"/>
      <c r="K32" s="29"/>
      <c r="L32" s="29"/>
      <c r="M32" s="29"/>
    </row>
    <row r="33" spans="1:13" x14ac:dyDescent="0.15">
      <c r="A33" s="5"/>
      <c r="B33" s="23"/>
      <c r="C33" s="12"/>
      <c r="D33" s="36"/>
      <c r="E33" s="2"/>
      <c r="F33" s="45" t="s">
        <v>9</v>
      </c>
      <c r="G33" s="42">
        <f>50-G32</f>
        <v>5</v>
      </c>
      <c r="H33" s="47" t="s">
        <v>0</v>
      </c>
      <c r="I33" s="29"/>
      <c r="J33" s="29"/>
      <c r="K33" s="29"/>
      <c r="L33" s="29"/>
      <c r="M33" s="29"/>
    </row>
  </sheetData>
  <mergeCells count="31">
    <mergeCell ref="L5:L13"/>
    <mergeCell ref="A14:A15"/>
    <mergeCell ref="D14:D15"/>
    <mergeCell ref="J14:K15"/>
    <mergeCell ref="L14:L15"/>
    <mergeCell ref="A5:A13"/>
    <mergeCell ref="D5:D13"/>
    <mergeCell ref="G5:G13"/>
    <mergeCell ref="H5:H13"/>
    <mergeCell ref="J5:K13"/>
    <mergeCell ref="A24:A27"/>
    <mergeCell ref="D24:D27"/>
    <mergeCell ref="J24:K27"/>
    <mergeCell ref="A28:A30"/>
    <mergeCell ref="L16:L18"/>
    <mergeCell ref="L19:L23"/>
    <mergeCell ref="L24:L27"/>
    <mergeCell ref="D28:D30"/>
    <mergeCell ref="J28:K30"/>
    <mergeCell ref="L28:L30"/>
    <mergeCell ref="A16:A18"/>
    <mergeCell ref="D16:D18"/>
    <mergeCell ref="J16:K18"/>
    <mergeCell ref="A19:A23"/>
    <mergeCell ref="D19:D23"/>
    <mergeCell ref="J19:K23"/>
    <mergeCell ref="A1:B2"/>
    <mergeCell ref="K2:M2"/>
    <mergeCell ref="F3:H3"/>
    <mergeCell ref="G4:H4"/>
    <mergeCell ref="J4:K4"/>
  </mergeCells>
  <phoneticPr fontId="9"/>
  <dataValidations count="2">
    <dataValidation imeMode="on" allowBlank="1" showInputMessage="1" showErrorMessage="1" sqref="D5:E30"/>
    <dataValidation imeMode="off" allowBlank="1" showInputMessage="1" showErrorMessage="1" sqref="C5:C30 F5:G30 A5:A30"/>
  </dataValidation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zoomScaleNormal="100" workbookViewId="0">
      <selection sqref="A1:B2"/>
    </sheetView>
  </sheetViews>
  <sheetFormatPr defaultRowHeight="13.5" x14ac:dyDescent="0.15"/>
  <cols>
    <col min="1" max="1" width="9.625" bestFit="1" customWidth="1"/>
    <col min="2" max="2" width="9" style="11" customWidth="1"/>
    <col min="3" max="3" width="5.25" style="1" bestFit="1" customWidth="1"/>
    <col min="4" max="4" width="29.5" style="1" customWidth="1"/>
    <col min="5" max="5" width="53.375" customWidth="1"/>
    <col min="6" max="6" width="7.25" style="1" bestFit="1" customWidth="1"/>
    <col min="7" max="7" width="5.625" customWidth="1"/>
    <col min="8" max="8" width="3.375" bestFit="1" customWidth="1"/>
    <col min="9" max="9" width="8.75" bestFit="1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5" ht="13.5" customHeight="1" x14ac:dyDescent="0.15">
      <c r="A1" s="60" t="s">
        <v>61</v>
      </c>
      <c r="B1" s="61"/>
      <c r="C1" s="12"/>
      <c r="D1" s="12"/>
      <c r="E1" s="5"/>
      <c r="F1" s="12"/>
      <c r="G1" s="5"/>
      <c r="H1" s="5"/>
      <c r="I1" s="5"/>
      <c r="J1" s="5"/>
      <c r="K1" s="5"/>
      <c r="L1" s="5"/>
      <c r="M1" s="5"/>
      <c r="N1" s="2"/>
    </row>
    <row r="2" spans="1:15" ht="27" customHeight="1" x14ac:dyDescent="0.15">
      <c r="A2" s="61"/>
      <c r="B2" s="61"/>
      <c r="C2" s="12"/>
      <c r="D2" s="13" t="s">
        <v>10</v>
      </c>
      <c r="E2" s="22"/>
      <c r="F2" s="14"/>
      <c r="G2" s="6"/>
      <c r="H2" s="7" t="s">
        <v>0</v>
      </c>
      <c r="I2" s="8"/>
      <c r="J2" s="8"/>
      <c r="K2" s="71" t="s">
        <v>1</v>
      </c>
      <c r="L2" s="72"/>
      <c r="M2" s="73"/>
      <c r="N2" s="2"/>
    </row>
    <row r="3" spans="1:15" x14ac:dyDescent="0.15">
      <c r="A3" s="2"/>
      <c r="B3" s="10"/>
      <c r="C3" s="12"/>
      <c r="D3" s="12"/>
      <c r="E3" s="5"/>
      <c r="F3" s="62" t="s">
        <v>18</v>
      </c>
      <c r="G3" s="63"/>
      <c r="H3" s="63"/>
      <c r="I3" s="9"/>
      <c r="J3" s="9"/>
      <c r="K3" s="9"/>
      <c r="L3" s="9"/>
      <c r="M3" s="9"/>
      <c r="N3" s="2"/>
    </row>
    <row r="4" spans="1:15" s="31" customFormat="1" ht="27.75" customHeight="1" thickBot="1" x14ac:dyDescent="0.2">
      <c r="A4" s="4" t="s">
        <v>2</v>
      </c>
      <c r="B4" s="3" t="s">
        <v>3</v>
      </c>
      <c r="C4" s="4" t="s">
        <v>4</v>
      </c>
      <c r="D4" s="4" t="s">
        <v>12</v>
      </c>
      <c r="E4" s="4" t="s">
        <v>5</v>
      </c>
      <c r="F4" s="4" t="s">
        <v>6</v>
      </c>
      <c r="G4" s="64" t="s">
        <v>7</v>
      </c>
      <c r="H4" s="65"/>
      <c r="I4" s="17" t="s">
        <v>13</v>
      </c>
      <c r="J4" s="66" t="s">
        <v>14</v>
      </c>
      <c r="K4" s="67"/>
      <c r="L4" s="15" t="s">
        <v>15</v>
      </c>
      <c r="M4" s="15" t="s">
        <v>16</v>
      </c>
      <c r="N4" s="30"/>
    </row>
    <row r="5" spans="1:15" ht="17.100000000000001" customHeight="1" thickTop="1" x14ac:dyDescent="0.15">
      <c r="A5" s="68">
        <v>1</v>
      </c>
      <c r="B5" s="38">
        <v>1</v>
      </c>
      <c r="C5" s="16">
        <v>2</v>
      </c>
      <c r="D5" s="83" t="s">
        <v>27</v>
      </c>
      <c r="E5" s="39" t="s">
        <v>34</v>
      </c>
      <c r="F5" s="45">
        <v>95</v>
      </c>
      <c r="G5" s="85">
        <v>10</v>
      </c>
      <c r="H5" s="88" t="s">
        <v>0</v>
      </c>
      <c r="I5" s="18"/>
      <c r="J5" s="74" t="s">
        <v>11</v>
      </c>
      <c r="K5" s="75"/>
      <c r="L5" s="80"/>
      <c r="M5" s="18"/>
      <c r="N5" s="2"/>
    </row>
    <row r="6" spans="1:15" ht="17.100000000000001" customHeight="1" x14ac:dyDescent="0.15">
      <c r="A6" s="69"/>
      <c r="B6" s="38">
        <v>2</v>
      </c>
      <c r="C6" s="16">
        <v>2</v>
      </c>
      <c r="D6" s="83"/>
      <c r="E6" s="39" t="s">
        <v>35</v>
      </c>
      <c r="F6" s="16">
        <v>90</v>
      </c>
      <c r="G6" s="86"/>
      <c r="H6" s="89"/>
      <c r="I6" s="19"/>
      <c r="J6" s="76"/>
      <c r="K6" s="77"/>
      <c r="L6" s="81"/>
      <c r="M6" s="19"/>
      <c r="N6" s="2"/>
    </row>
    <row r="7" spans="1:15" ht="17.100000000000001" customHeight="1" x14ac:dyDescent="0.15">
      <c r="A7" s="69"/>
      <c r="B7" s="38">
        <v>3</v>
      </c>
      <c r="C7" s="16">
        <v>2</v>
      </c>
      <c r="D7" s="83"/>
      <c r="E7" s="39" t="s">
        <v>37</v>
      </c>
      <c r="F7" s="16">
        <v>65</v>
      </c>
      <c r="G7" s="86"/>
      <c r="H7" s="89"/>
      <c r="I7" s="19"/>
      <c r="J7" s="76"/>
      <c r="K7" s="77"/>
      <c r="L7" s="81"/>
      <c r="M7" s="19"/>
      <c r="N7" s="2"/>
    </row>
    <row r="8" spans="1:15" ht="17.100000000000001" customHeight="1" x14ac:dyDescent="0.15">
      <c r="A8" s="69"/>
      <c r="B8" s="38">
        <v>4</v>
      </c>
      <c r="C8" s="16">
        <v>2</v>
      </c>
      <c r="D8" s="83"/>
      <c r="E8" s="39" t="s">
        <v>33</v>
      </c>
      <c r="F8" s="16">
        <v>85</v>
      </c>
      <c r="G8" s="86"/>
      <c r="H8" s="89"/>
      <c r="I8" s="19"/>
      <c r="J8" s="76"/>
      <c r="K8" s="77"/>
      <c r="L8" s="81"/>
      <c r="M8" s="19"/>
      <c r="N8" s="2"/>
    </row>
    <row r="9" spans="1:15" ht="17.100000000000001" customHeight="1" x14ac:dyDescent="0.15">
      <c r="A9" s="69"/>
      <c r="B9" s="38">
        <v>5</v>
      </c>
      <c r="C9" s="16">
        <v>2</v>
      </c>
      <c r="D9" s="83"/>
      <c r="E9" s="39" t="s">
        <v>105</v>
      </c>
      <c r="F9" s="16">
        <v>75</v>
      </c>
      <c r="G9" s="86"/>
      <c r="H9" s="89"/>
      <c r="I9" s="19"/>
      <c r="J9" s="76"/>
      <c r="K9" s="77"/>
      <c r="L9" s="81"/>
      <c r="M9" s="19"/>
      <c r="N9" s="2"/>
      <c r="O9" s="2"/>
    </row>
    <row r="10" spans="1:15" ht="17.100000000000001" customHeight="1" x14ac:dyDescent="0.15">
      <c r="A10" s="69"/>
      <c r="B10" s="38">
        <v>6</v>
      </c>
      <c r="C10" s="16">
        <v>2</v>
      </c>
      <c r="D10" s="83"/>
      <c r="E10" s="39" t="s">
        <v>106</v>
      </c>
      <c r="F10" s="16">
        <v>80</v>
      </c>
      <c r="G10" s="86"/>
      <c r="H10" s="89"/>
      <c r="I10" s="19"/>
      <c r="J10" s="76"/>
      <c r="K10" s="77"/>
      <c r="L10" s="81"/>
      <c r="M10" s="19"/>
      <c r="N10" s="2"/>
    </row>
    <row r="11" spans="1:15" ht="17.100000000000001" customHeight="1" x14ac:dyDescent="0.15">
      <c r="A11" s="69"/>
      <c r="B11" s="38">
        <v>7</v>
      </c>
      <c r="C11" s="16">
        <v>2</v>
      </c>
      <c r="D11" s="83"/>
      <c r="E11" s="39" t="s">
        <v>39</v>
      </c>
      <c r="F11" s="16">
        <v>75</v>
      </c>
      <c r="G11" s="86"/>
      <c r="H11" s="89"/>
      <c r="I11" s="19"/>
      <c r="J11" s="76"/>
      <c r="K11" s="77"/>
      <c r="L11" s="81"/>
      <c r="M11" s="19"/>
      <c r="N11" s="2"/>
    </row>
    <row r="12" spans="1:15" ht="17.100000000000001" customHeight="1" x14ac:dyDescent="0.15">
      <c r="A12" s="69"/>
      <c r="B12" s="38">
        <v>8</v>
      </c>
      <c r="C12" s="16">
        <v>2</v>
      </c>
      <c r="D12" s="83"/>
      <c r="E12" s="39" t="s">
        <v>107</v>
      </c>
      <c r="F12" s="16">
        <v>70</v>
      </c>
      <c r="G12" s="86"/>
      <c r="H12" s="89"/>
      <c r="I12" s="32"/>
      <c r="J12" s="76"/>
      <c r="K12" s="77"/>
      <c r="L12" s="81"/>
      <c r="M12" s="32"/>
      <c r="N12" s="2"/>
    </row>
    <row r="13" spans="1:15" ht="17.100000000000001" customHeight="1" thickBot="1" x14ac:dyDescent="0.2">
      <c r="A13" s="70"/>
      <c r="B13" s="38">
        <v>9</v>
      </c>
      <c r="C13" s="16">
        <v>2</v>
      </c>
      <c r="D13" s="84"/>
      <c r="E13" s="39" t="s">
        <v>41</v>
      </c>
      <c r="F13" s="16">
        <v>80</v>
      </c>
      <c r="G13" s="87"/>
      <c r="H13" s="90"/>
      <c r="I13" s="21"/>
      <c r="J13" s="78"/>
      <c r="K13" s="79"/>
      <c r="L13" s="82"/>
      <c r="M13" s="21"/>
      <c r="N13" s="2"/>
    </row>
    <row r="14" spans="1:15" ht="17.100000000000001" customHeight="1" thickTop="1" x14ac:dyDescent="0.15">
      <c r="A14" s="96">
        <v>2</v>
      </c>
      <c r="B14" s="38">
        <v>1</v>
      </c>
      <c r="C14" s="16">
        <v>2</v>
      </c>
      <c r="D14" s="92" t="s">
        <v>28</v>
      </c>
      <c r="E14" s="39" t="s">
        <v>108</v>
      </c>
      <c r="F14" s="16">
        <v>70</v>
      </c>
      <c r="G14" s="42">
        <v>1</v>
      </c>
      <c r="H14" s="43" t="s">
        <v>0</v>
      </c>
      <c r="I14" s="18"/>
      <c r="J14" s="52" t="s">
        <v>11</v>
      </c>
      <c r="K14" s="53"/>
      <c r="L14" s="49"/>
      <c r="M14" s="18"/>
      <c r="N14" s="2"/>
    </row>
    <row r="15" spans="1:15" ht="17.100000000000001" customHeight="1" thickBot="1" x14ac:dyDescent="0.2">
      <c r="A15" s="69"/>
      <c r="B15" s="38">
        <v>2</v>
      </c>
      <c r="C15" s="16">
        <v>2</v>
      </c>
      <c r="D15" s="83"/>
      <c r="E15" s="39" t="s">
        <v>109</v>
      </c>
      <c r="F15" s="16">
        <v>30</v>
      </c>
      <c r="G15" s="42">
        <v>3</v>
      </c>
      <c r="H15" s="43" t="s">
        <v>0</v>
      </c>
      <c r="I15" s="21"/>
      <c r="J15" s="56"/>
      <c r="K15" s="57"/>
      <c r="L15" s="50"/>
      <c r="M15" s="19"/>
      <c r="N15" s="2"/>
    </row>
    <row r="16" spans="1:15" ht="17.100000000000001" customHeight="1" thickTop="1" x14ac:dyDescent="0.15">
      <c r="A16" s="91">
        <v>3</v>
      </c>
      <c r="B16" s="38" t="s">
        <v>69</v>
      </c>
      <c r="C16" s="16">
        <v>1</v>
      </c>
      <c r="D16" s="92" t="s">
        <v>29</v>
      </c>
      <c r="E16" s="39" t="s">
        <v>110</v>
      </c>
      <c r="F16" s="16">
        <v>80</v>
      </c>
      <c r="G16" s="42">
        <v>0.5</v>
      </c>
      <c r="H16" s="43" t="s">
        <v>0</v>
      </c>
      <c r="I16" s="18"/>
      <c r="J16" s="74" t="s">
        <v>11</v>
      </c>
      <c r="K16" s="75"/>
      <c r="L16" s="93"/>
      <c r="M16" s="18"/>
      <c r="N16" s="2"/>
    </row>
    <row r="17" spans="1:15" ht="17.100000000000001" customHeight="1" x14ac:dyDescent="0.15">
      <c r="A17" s="69"/>
      <c r="B17" s="38" t="s">
        <v>70</v>
      </c>
      <c r="C17" s="16">
        <v>2</v>
      </c>
      <c r="D17" s="83"/>
      <c r="E17" s="39" t="s">
        <v>111</v>
      </c>
      <c r="F17" s="16">
        <v>80</v>
      </c>
      <c r="G17" s="42">
        <v>1</v>
      </c>
      <c r="H17" s="43" t="s">
        <v>0</v>
      </c>
      <c r="I17" s="20"/>
      <c r="J17" s="76"/>
      <c r="K17" s="77"/>
      <c r="L17" s="94"/>
      <c r="M17" s="20"/>
      <c r="N17" s="2"/>
    </row>
    <row r="18" spans="1:15" ht="17.100000000000001" customHeight="1" x14ac:dyDescent="0.15">
      <c r="A18" s="69"/>
      <c r="B18" s="38">
        <v>2</v>
      </c>
      <c r="C18" s="16">
        <v>3</v>
      </c>
      <c r="D18" s="83"/>
      <c r="E18" s="39" t="s">
        <v>112</v>
      </c>
      <c r="F18" s="16">
        <v>40</v>
      </c>
      <c r="G18" s="42">
        <v>2</v>
      </c>
      <c r="H18" s="43" t="s">
        <v>0</v>
      </c>
      <c r="I18" s="19"/>
      <c r="J18" s="76"/>
      <c r="K18" s="77"/>
      <c r="L18" s="94"/>
      <c r="M18" s="19"/>
      <c r="N18" s="2"/>
    </row>
    <row r="19" spans="1:15" ht="17.100000000000001" customHeight="1" thickBot="1" x14ac:dyDescent="0.2">
      <c r="A19" s="69"/>
      <c r="B19" s="38">
        <v>3</v>
      </c>
      <c r="C19" s="16">
        <v>4</v>
      </c>
      <c r="D19" s="83"/>
      <c r="E19" s="39" t="s">
        <v>113</v>
      </c>
      <c r="F19" s="16">
        <v>30</v>
      </c>
      <c r="G19" s="42">
        <v>4</v>
      </c>
      <c r="H19" s="43" t="s">
        <v>0</v>
      </c>
      <c r="I19" s="21"/>
      <c r="J19" s="78"/>
      <c r="K19" s="79"/>
      <c r="L19" s="94"/>
      <c r="M19" s="19"/>
      <c r="N19" s="2"/>
    </row>
    <row r="20" spans="1:15" ht="17.100000000000001" customHeight="1" thickTop="1" x14ac:dyDescent="0.15">
      <c r="A20" s="91">
        <v>4</v>
      </c>
      <c r="B20" s="38">
        <v>1</v>
      </c>
      <c r="C20" s="16">
        <v>2</v>
      </c>
      <c r="D20" s="92" t="s">
        <v>30</v>
      </c>
      <c r="E20" s="39" t="s">
        <v>114</v>
      </c>
      <c r="F20" s="16">
        <v>70</v>
      </c>
      <c r="G20" s="42">
        <v>0.5</v>
      </c>
      <c r="H20" s="43" t="s">
        <v>0</v>
      </c>
      <c r="I20" s="18"/>
      <c r="J20" s="74" t="s">
        <v>11</v>
      </c>
      <c r="K20" s="75"/>
      <c r="L20" s="93"/>
      <c r="M20" s="18"/>
      <c r="N20" s="2"/>
    </row>
    <row r="21" spans="1:15" ht="17.100000000000001" customHeight="1" x14ac:dyDescent="0.15">
      <c r="A21" s="69"/>
      <c r="B21" s="38">
        <v>2</v>
      </c>
      <c r="C21" s="16">
        <v>2</v>
      </c>
      <c r="D21" s="83"/>
      <c r="E21" s="40" t="s">
        <v>115</v>
      </c>
      <c r="F21" s="16">
        <v>40</v>
      </c>
      <c r="G21" s="42">
        <v>1</v>
      </c>
      <c r="H21" s="43" t="s">
        <v>0</v>
      </c>
      <c r="I21" s="19"/>
      <c r="J21" s="76"/>
      <c r="K21" s="77"/>
      <c r="L21" s="94"/>
      <c r="M21" s="19"/>
      <c r="N21" s="2"/>
      <c r="O21" s="2"/>
    </row>
    <row r="22" spans="1:15" ht="17.100000000000001" customHeight="1" thickBot="1" x14ac:dyDescent="0.2">
      <c r="A22" s="69"/>
      <c r="B22" s="38">
        <v>3</v>
      </c>
      <c r="C22" s="16">
        <v>4</v>
      </c>
      <c r="D22" s="83"/>
      <c r="E22" s="40" t="s">
        <v>52</v>
      </c>
      <c r="F22" s="16">
        <v>20</v>
      </c>
      <c r="G22" s="42">
        <v>4</v>
      </c>
      <c r="H22" s="43" t="s">
        <v>0</v>
      </c>
      <c r="I22" s="21"/>
      <c r="J22" s="78"/>
      <c r="K22" s="79"/>
      <c r="L22" s="94"/>
      <c r="M22" s="19"/>
      <c r="N22" s="2"/>
    </row>
    <row r="23" spans="1:15" ht="17.100000000000001" customHeight="1" thickTop="1" x14ac:dyDescent="0.15">
      <c r="A23" s="91">
        <v>5</v>
      </c>
      <c r="B23" s="38">
        <v>1</v>
      </c>
      <c r="C23" s="16">
        <v>2</v>
      </c>
      <c r="D23" s="92" t="s">
        <v>31</v>
      </c>
      <c r="E23" s="39" t="s">
        <v>116</v>
      </c>
      <c r="F23" s="16">
        <v>70</v>
      </c>
      <c r="G23" s="42">
        <v>1</v>
      </c>
      <c r="H23" s="43" t="s">
        <v>0</v>
      </c>
      <c r="I23" s="18"/>
      <c r="J23" s="74" t="s">
        <v>11</v>
      </c>
      <c r="K23" s="75"/>
      <c r="L23" s="93"/>
      <c r="M23" s="18"/>
      <c r="N23" s="2"/>
    </row>
    <row r="24" spans="1:15" ht="17.100000000000001" customHeight="1" x14ac:dyDescent="0.15">
      <c r="A24" s="69"/>
      <c r="B24" s="38">
        <v>2</v>
      </c>
      <c r="C24" s="16">
        <v>5</v>
      </c>
      <c r="D24" s="83"/>
      <c r="E24" s="40" t="s">
        <v>56</v>
      </c>
      <c r="F24" s="16">
        <v>60</v>
      </c>
      <c r="G24" s="42">
        <v>4</v>
      </c>
      <c r="H24" s="43" t="s">
        <v>0</v>
      </c>
      <c r="I24" s="19"/>
      <c r="J24" s="76"/>
      <c r="K24" s="77"/>
      <c r="L24" s="94"/>
      <c r="M24" s="19"/>
      <c r="N24" s="2"/>
      <c r="O24" s="2"/>
    </row>
    <row r="25" spans="1:15" ht="17.100000000000001" customHeight="1" thickBot="1" x14ac:dyDescent="0.2">
      <c r="A25" s="69"/>
      <c r="B25" s="38">
        <v>3</v>
      </c>
      <c r="C25" s="16">
        <v>4</v>
      </c>
      <c r="D25" s="83"/>
      <c r="E25" s="40" t="s">
        <v>162</v>
      </c>
      <c r="F25" s="16">
        <v>30</v>
      </c>
      <c r="G25" s="42">
        <v>3</v>
      </c>
      <c r="H25" s="43" t="s">
        <v>0</v>
      </c>
      <c r="I25" s="21"/>
      <c r="J25" s="78"/>
      <c r="K25" s="79"/>
      <c r="L25" s="95"/>
      <c r="M25" s="21"/>
      <c r="N25" s="2"/>
    </row>
    <row r="26" spans="1:15" ht="17.100000000000001" customHeight="1" thickTop="1" x14ac:dyDescent="0.15">
      <c r="A26" s="58">
        <v>6</v>
      </c>
      <c r="B26" s="38">
        <v>1</v>
      </c>
      <c r="C26" s="16">
        <v>2</v>
      </c>
      <c r="D26" s="59" t="s">
        <v>32</v>
      </c>
      <c r="E26" s="39" t="s">
        <v>163</v>
      </c>
      <c r="F26" s="16">
        <v>70</v>
      </c>
      <c r="G26" s="42">
        <v>1</v>
      </c>
      <c r="H26" s="44" t="s">
        <v>0</v>
      </c>
      <c r="I26" s="18"/>
      <c r="J26" s="52" t="s">
        <v>11</v>
      </c>
      <c r="K26" s="53"/>
      <c r="L26" s="49"/>
      <c r="M26" s="18"/>
      <c r="N26" s="2"/>
    </row>
    <row r="27" spans="1:15" ht="16.5" customHeight="1" x14ac:dyDescent="0.15">
      <c r="A27" s="58"/>
      <c r="B27" s="38">
        <v>2</v>
      </c>
      <c r="C27" s="16">
        <v>3</v>
      </c>
      <c r="D27" s="59"/>
      <c r="E27" s="41" t="s">
        <v>118</v>
      </c>
      <c r="F27" s="16">
        <v>20</v>
      </c>
      <c r="G27" s="42">
        <v>4</v>
      </c>
      <c r="H27" s="44" t="s">
        <v>0</v>
      </c>
      <c r="I27" s="19"/>
      <c r="J27" s="54"/>
      <c r="K27" s="55"/>
      <c r="L27" s="50"/>
      <c r="M27" s="19"/>
      <c r="N27" s="2"/>
    </row>
    <row r="28" spans="1:15" ht="16.5" customHeight="1" thickBot="1" x14ac:dyDescent="0.2">
      <c r="A28" s="58"/>
      <c r="B28" s="38">
        <v>3</v>
      </c>
      <c r="C28" s="16">
        <v>4</v>
      </c>
      <c r="D28" s="59"/>
      <c r="E28" s="40" t="s">
        <v>119</v>
      </c>
      <c r="F28" s="16">
        <v>5</v>
      </c>
      <c r="G28" s="42">
        <v>5</v>
      </c>
      <c r="H28" s="44" t="s">
        <v>0</v>
      </c>
      <c r="I28" s="21"/>
      <c r="J28" s="56"/>
      <c r="K28" s="57"/>
      <c r="L28" s="51"/>
      <c r="M28" s="21"/>
      <c r="N28" s="2"/>
    </row>
    <row r="29" spans="1:15" ht="16.5" customHeight="1" thickTop="1" x14ac:dyDescent="0.15">
      <c r="A29" s="29"/>
      <c r="B29" s="28"/>
      <c r="C29" s="27"/>
      <c r="D29" s="27"/>
      <c r="E29" s="34"/>
      <c r="F29" s="27"/>
      <c r="G29" s="37"/>
      <c r="H29" s="37"/>
      <c r="I29" s="8"/>
      <c r="J29" s="9"/>
      <c r="K29" s="9"/>
      <c r="L29" s="26"/>
      <c r="M29" s="8"/>
    </row>
    <row r="30" spans="1:15" x14ac:dyDescent="0.15">
      <c r="A30" s="5"/>
      <c r="B30" s="23"/>
      <c r="C30" s="12"/>
      <c r="D30" s="36"/>
      <c r="E30" s="2"/>
      <c r="F30" s="45" t="s">
        <v>8</v>
      </c>
      <c r="G30" s="46">
        <f>SUM(G5:G28)</f>
        <v>45</v>
      </c>
      <c r="H30" s="47" t="s">
        <v>0</v>
      </c>
      <c r="I30" s="29"/>
      <c r="J30" s="29"/>
      <c r="K30" s="29"/>
      <c r="L30" s="29"/>
      <c r="M30" s="29"/>
    </row>
    <row r="31" spans="1:15" x14ac:dyDescent="0.15">
      <c r="A31" s="5"/>
      <c r="B31" s="23"/>
      <c r="C31" s="12"/>
      <c r="D31" s="36"/>
      <c r="E31" s="2"/>
      <c r="F31" s="45" t="s">
        <v>9</v>
      </c>
      <c r="G31" s="42">
        <f>50-G30</f>
        <v>5</v>
      </c>
      <c r="H31" s="47" t="s">
        <v>0</v>
      </c>
      <c r="I31" s="29"/>
      <c r="J31" s="29"/>
      <c r="K31" s="29"/>
      <c r="L31" s="29"/>
      <c r="M31" s="29"/>
    </row>
  </sheetData>
  <mergeCells count="31">
    <mergeCell ref="D14:D15"/>
    <mergeCell ref="J14:K15"/>
    <mergeCell ref="L14:L15"/>
    <mergeCell ref="A26:A28"/>
    <mergeCell ref="D26:D28"/>
    <mergeCell ref="J26:K28"/>
    <mergeCell ref="L26:L28"/>
    <mergeCell ref="A20:A22"/>
    <mergeCell ref="D20:D22"/>
    <mergeCell ref="J20:K22"/>
    <mergeCell ref="L20:L22"/>
    <mergeCell ref="A23:A25"/>
    <mergeCell ref="D23:D25"/>
    <mergeCell ref="J23:K25"/>
    <mergeCell ref="L23:L25"/>
    <mergeCell ref="A16:A19"/>
    <mergeCell ref="D16:D19"/>
    <mergeCell ref="J16:K19"/>
    <mergeCell ref="L16:L19"/>
    <mergeCell ref="A1:B2"/>
    <mergeCell ref="K2:M2"/>
    <mergeCell ref="F3:H3"/>
    <mergeCell ref="G4:H4"/>
    <mergeCell ref="J4:K4"/>
    <mergeCell ref="A5:A13"/>
    <mergeCell ref="D5:D13"/>
    <mergeCell ref="G5:G13"/>
    <mergeCell ref="H5:H13"/>
    <mergeCell ref="J5:K13"/>
    <mergeCell ref="L5:L13"/>
    <mergeCell ref="A14:A15"/>
  </mergeCells>
  <phoneticPr fontId="9"/>
  <dataValidations count="2">
    <dataValidation imeMode="off" allowBlank="1" showInputMessage="1" showErrorMessage="1" sqref="C5:C28 F5:G28 A5:A28"/>
    <dataValidation imeMode="on" allowBlank="1" showInputMessage="1" showErrorMessage="1" sqref="D5:E28"/>
  </dataValidation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zoomScaleNormal="100" workbookViewId="0">
      <selection sqref="A1:B2"/>
    </sheetView>
  </sheetViews>
  <sheetFormatPr defaultRowHeight="13.5" x14ac:dyDescent="0.15"/>
  <cols>
    <col min="1" max="1" width="9.625" bestFit="1" customWidth="1"/>
    <col min="2" max="2" width="9" style="11" customWidth="1"/>
    <col min="3" max="3" width="5.25" style="1" bestFit="1" customWidth="1"/>
    <col min="4" max="4" width="29.5" style="1" customWidth="1"/>
    <col min="5" max="5" width="53.375" customWidth="1"/>
    <col min="6" max="6" width="7.25" style="1" bestFit="1" customWidth="1"/>
    <col min="7" max="7" width="5.625" customWidth="1"/>
    <col min="8" max="8" width="3.375" bestFit="1" customWidth="1"/>
    <col min="9" max="9" width="8.75" bestFit="1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5" ht="13.5" customHeight="1" x14ac:dyDescent="0.15">
      <c r="A1" s="60" t="s">
        <v>62</v>
      </c>
      <c r="B1" s="61"/>
      <c r="C1" s="12"/>
      <c r="D1" s="12"/>
      <c r="E1" s="5"/>
      <c r="F1" s="12"/>
      <c r="G1" s="5"/>
      <c r="H1" s="5"/>
      <c r="I1" s="5"/>
      <c r="J1" s="5"/>
      <c r="K1" s="5"/>
      <c r="L1" s="5"/>
      <c r="M1" s="5"/>
      <c r="N1" s="2"/>
    </row>
    <row r="2" spans="1:15" ht="27" customHeight="1" x14ac:dyDescent="0.15">
      <c r="A2" s="61"/>
      <c r="B2" s="61"/>
      <c r="C2" s="12"/>
      <c r="D2" s="13" t="s">
        <v>10</v>
      </c>
      <c r="E2" s="22"/>
      <c r="F2" s="14"/>
      <c r="G2" s="6"/>
      <c r="H2" s="7" t="s">
        <v>0</v>
      </c>
      <c r="I2" s="8"/>
      <c r="J2" s="8"/>
      <c r="K2" s="71" t="s">
        <v>1</v>
      </c>
      <c r="L2" s="72"/>
      <c r="M2" s="73"/>
      <c r="N2" s="2"/>
    </row>
    <row r="3" spans="1:15" x14ac:dyDescent="0.15">
      <c r="A3" s="2"/>
      <c r="B3" s="10"/>
      <c r="C3" s="12"/>
      <c r="D3" s="12"/>
      <c r="E3" s="5"/>
      <c r="F3" s="62" t="s">
        <v>18</v>
      </c>
      <c r="G3" s="63"/>
      <c r="H3" s="63"/>
      <c r="I3" s="9"/>
      <c r="J3" s="9"/>
      <c r="K3" s="9"/>
      <c r="L3" s="9"/>
      <c r="M3" s="9"/>
      <c r="N3" s="2"/>
    </row>
    <row r="4" spans="1:15" s="31" customFormat="1" ht="27.75" customHeight="1" thickBot="1" x14ac:dyDescent="0.2">
      <c r="A4" s="4" t="s">
        <v>2</v>
      </c>
      <c r="B4" s="3" t="s">
        <v>3</v>
      </c>
      <c r="C4" s="4" t="s">
        <v>4</v>
      </c>
      <c r="D4" s="4" t="s">
        <v>12</v>
      </c>
      <c r="E4" s="4" t="s">
        <v>5</v>
      </c>
      <c r="F4" s="4" t="s">
        <v>6</v>
      </c>
      <c r="G4" s="64" t="s">
        <v>7</v>
      </c>
      <c r="H4" s="65"/>
      <c r="I4" s="17" t="s">
        <v>13</v>
      </c>
      <c r="J4" s="66" t="s">
        <v>14</v>
      </c>
      <c r="K4" s="67"/>
      <c r="L4" s="15" t="s">
        <v>15</v>
      </c>
      <c r="M4" s="15" t="s">
        <v>16</v>
      </c>
      <c r="N4" s="30"/>
    </row>
    <row r="5" spans="1:15" ht="17.100000000000001" customHeight="1" thickTop="1" x14ac:dyDescent="0.15">
      <c r="A5" s="68">
        <v>1</v>
      </c>
      <c r="B5" s="38">
        <v>1</v>
      </c>
      <c r="C5" s="16">
        <v>2</v>
      </c>
      <c r="D5" s="83" t="s">
        <v>27</v>
      </c>
      <c r="E5" s="39" t="s">
        <v>34</v>
      </c>
      <c r="F5" s="45">
        <v>95</v>
      </c>
      <c r="G5" s="85">
        <v>10</v>
      </c>
      <c r="H5" s="88" t="s">
        <v>0</v>
      </c>
      <c r="I5" s="18"/>
      <c r="J5" s="74" t="s">
        <v>11</v>
      </c>
      <c r="K5" s="75"/>
      <c r="L5" s="80"/>
      <c r="M5" s="18"/>
      <c r="N5" s="2"/>
    </row>
    <row r="6" spans="1:15" ht="17.100000000000001" customHeight="1" x14ac:dyDescent="0.15">
      <c r="A6" s="69"/>
      <c r="B6" s="38">
        <v>2</v>
      </c>
      <c r="C6" s="16">
        <v>2</v>
      </c>
      <c r="D6" s="83"/>
      <c r="E6" s="39" t="s">
        <v>35</v>
      </c>
      <c r="F6" s="16">
        <v>90</v>
      </c>
      <c r="G6" s="86"/>
      <c r="H6" s="89"/>
      <c r="I6" s="19"/>
      <c r="J6" s="76"/>
      <c r="K6" s="77"/>
      <c r="L6" s="81"/>
      <c r="M6" s="19"/>
      <c r="N6" s="2"/>
    </row>
    <row r="7" spans="1:15" ht="17.100000000000001" customHeight="1" x14ac:dyDescent="0.15">
      <c r="A7" s="69"/>
      <c r="B7" s="38">
        <v>3</v>
      </c>
      <c r="C7" s="16">
        <v>2</v>
      </c>
      <c r="D7" s="83"/>
      <c r="E7" s="39" t="s">
        <v>36</v>
      </c>
      <c r="F7" s="16">
        <v>80</v>
      </c>
      <c r="G7" s="86"/>
      <c r="H7" s="89"/>
      <c r="I7" s="19"/>
      <c r="J7" s="76"/>
      <c r="K7" s="77"/>
      <c r="L7" s="81"/>
      <c r="M7" s="19"/>
      <c r="N7" s="2"/>
    </row>
    <row r="8" spans="1:15" ht="17.100000000000001" customHeight="1" x14ac:dyDescent="0.15">
      <c r="A8" s="69"/>
      <c r="B8" s="38">
        <v>4</v>
      </c>
      <c r="C8" s="16">
        <v>2</v>
      </c>
      <c r="D8" s="83"/>
      <c r="E8" s="39" t="s">
        <v>37</v>
      </c>
      <c r="F8" s="16">
        <v>65</v>
      </c>
      <c r="G8" s="86"/>
      <c r="H8" s="89"/>
      <c r="I8" s="19"/>
      <c r="J8" s="76"/>
      <c r="K8" s="77"/>
      <c r="L8" s="81"/>
      <c r="M8" s="19"/>
      <c r="N8" s="2"/>
    </row>
    <row r="9" spans="1:15" ht="17.100000000000001" customHeight="1" x14ac:dyDescent="0.15">
      <c r="A9" s="69"/>
      <c r="B9" s="38">
        <v>5</v>
      </c>
      <c r="C9" s="16">
        <v>2</v>
      </c>
      <c r="D9" s="83"/>
      <c r="E9" s="39" t="s">
        <v>33</v>
      </c>
      <c r="F9" s="16">
        <v>85</v>
      </c>
      <c r="G9" s="86"/>
      <c r="H9" s="89"/>
      <c r="I9" s="19"/>
      <c r="J9" s="76"/>
      <c r="K9" s="77"/>
      <c r="L9" s="81"/>
      <c r="M9" s="19"/>
      <c r="N9" s="2"/>
      <c r="O9" s="2"/>
    </row>
    <row r="10" spans="1:15" ht="17.100000000000001" customHeight="1" x14ac:dyDescent="0.15">
      <c r="A10" s="69"/>
      <c r="B10" s="38">
        <v>6</v>
      </c>
      <c r="C10" s="16">
        <v>2</v>
      </c>
      <c r="D10" s="83"/>
      <c r="E10" s="39" t="s">
        <v>105</v>
      </c>
      <c r="F10" s="16">
        <v>75</v>
      </c>
      <c r="G10" s="86"/>
      <c r="H10" s="89"/>
      <c r="I10" s="19"/>
      <c r="J10" s="76"/>
      <c r="K10" s="77"/>
      <c r="L10" s="81"/>
      <c r="M10" s="19"/>
      <c r="N10" s="2"/>
    </row>
    <row r="11" spans="1:15" ht="17.100000000000001" customHeight="1" x14ac:dyDescent="0.15">
      <c r="A11" s="69"/>
      <c r="B11" s="38">
        <v>7</v>
      </c>
      <c r="C11" s="16">
        <v>2</v>
      </c>
      <c r="D11" s="83"/>
      <c r="E11" s="39" t="s">
        <v>85</v>
      </c>
      <c r="F11" s="16">
        <v>75</v>
      </c>
      <c r="G11" s="86"/>
      <c r="H11" s="89"/>
      <c r="I11" s="19"/>
      <c r="J11" s="76"/>
      <c r="K11" s="77"/>
      <c r="L11" s="81"/>
      <c r="M11" s="19"/>
      <c r="N11" s="2"/>
    </row>
    <row r="12" spans="1:15" ht="17.100000000000001" customHeight="1" x14ac:dyDescent="0.15">
      <c r="A12" s="69"/>
      <c r="B12" s="38">
        <v>8</v>
      </c>
      <c r="C12" s="16">
        <v>2</v>
      </c>
      <c r="D12" s="83"/>
      <c r="E12" s="39" t="s">
        <v>120</v>
      </c>
      <c r="F12" s="16">
        <v>75</v>
      </c>
      <c r="G12" s="86"/>
      <c r="H12" s="89"/>
      <c r="I12" s="32"/>
      <c r="J12" s="76"/>
      <c r="K12" s="77"/>
      <c r="L12" s="81"/>
      <c r="M12" s="32"/>
      <c r="N12" s="2"/>
    </row>
    <row r="13" spans="1:15" ht="17.100000000000001" customHeight="1" thickBot="1" x14ac:dyDescent="0.2">
      <c r="A13" s="70"/>
      <c r="B13" s="38">
        <v>9</v>
      </c>
      <c r="C13" s="16">
        <v>2</v>
      </c>
      <c r="D13" s="84"/>
      <c r="E13" s="39" t="s">
        <v>87</v>
      </c>
      <c r="F13" s="16">
        <v>65</v>
      </c>
      <c r="G13" s="87"/>
      <c r="H13" s="90"/>
      <c r="I13" s="21"/>
      <c r="J13" s="78"/>
      <c r="K13" s="79"/>
      <c r="L13" s="82"/>
      <c r="M13" s="21"/>
      <c r="N13" s="2"/>
    </row>
    <row r="14" spans="1:15" ht="17.100000000000001" customHeight="1" thickTop="1" x14ac:dyDescent="0.15">
      <c r="A14" s="96">
        <v>2</v>
      </c>
      <c r="B14" s="38">
        <v>1</v>
      </c>
      <c r="C14" s="16">
        <v>2</v>
      </c>
      <c r="D14" s="92" t="s">
        <v>29</v>
      </c>
      <c r="E14" s="39" t="s">
        <v>122</v>
      </c>
      <c r="F14" s="16">
        <v>85</v>
      </c>
      <c r="G14" s="42">
        <v>0.5</v>
      </c>
      <c r="H14" s="43" t="s">
        <v>0</v>
      </c>
      <c r="I14" s="18"/>
      <c r="J14" s="52" t="s">
        <v>11</v>
      </c>
      <c r="K14" s="53"/>
      <c r="L14" s="49"/>
      <c r="M14" s="18"/>
      <c r="N14" s="2"/>
    </row>
    <row r="15" spans="1:15" ht="17.100000000000001" customHeight="1" x14ac:dyDescent="0.15">
      <c r="A15" s="69"/>
      <c r="B15" s="38" t="s">
        <v>71</v>
      </c>
      <c r="C15" s="16">
        <v>2</v>
      </c>
      <c r="D15" s="83"/>
      <c r="E15" s="39" t="s">
        <v>121</v>
      </c>
      <c r="F15" s="16">
        <v>70</v>
      </c>
      <c r="G15" s="42">
        <v>0.5</v>
      </c>
      <c r="H15" s="43" t="s">
        <v>0</v>
      </c>
      <c r="I15" s="20"/>
      <c r="J15" s="54"/>
      <c r="K15" s="55"/>
      <c r="L15" s="50"/>
      <c r="M15" s="20"/>
      <c r="N15" s="2"/>
    </row>
    <row r="16" spans="1:15" ht="17.100000000000001" customHeight="1" x14ac:dyDescent="0.15">
      <c r="A16" s="69"/>
      <c r="B16" s="38" t="s">
        <v>72</v>
      </c>
      <c r="C16" s="16">
        <v>2</v>
      </c>
      <c r="D16" s="83"/>
      <c r="E16" s="39" t="s">
        <v>123</v>
      </c>
      <c r="F16" s="16">
        <v>50</v>
      </c>
      <c r="G16" s="42">
        <v>1</v>
      </c>
      <c r="H16" s="43" t="s">
        <v>0</v>
      </c>
      <c r="I16" s="19"/>
      <c r="J16" s="54"/>
      <c r="K16" s="55"/>
      <c r="L16" s="50"/>
      <c r="M16" s="19"/>
      <c r="N16" s="2"/>
    </row>
    <row r="17" spans="1:15" ht="17.100000000000001" customHeight="1" thickBot="1" x14ac:dyDescent="0.2">
      <c r="A17" s="69"/>
      <c r="B17" s="38" t="s">
        <v>73</v>
      </c>
      <c r="C17" s="16">
        <v>2</v>
      </c>
      <c r="D17" s="83"/>
      <c r="E17" s="39" t="s">
        <v>124</v>
      </c>
      <c r="F17" s="16">
        <v>20</v>
      </c>
      <c r="G17" s="42">
        <v>2</v>
      </c>
      <c r="H17" s="43" t="s">
        <v>0</v>
      </c>
      <c r="I17" s="21"/>
      <c r="J17" s="56"/>
      <c r="K17" s="57"/>
      <c r="L17" s="50"/>
      <c r="M17" s="19"/>
      <c r="N17" s="2"/>
    </row>
    <row r="18" spans="1:15" ht="17.100000000000001" customHeight="1" thickTop="1" x14ac:dyDescent="0.15">
      <c r="A18" s="91">
        <v>3</v>
      </c>
      <c r="B18" s="38">
        <v>1</v>
      </c>
      <c r="C18" s="16">
        <v>2</v>
      </c>
      <c r="D18" s="92" t="s">
        <v>28</v>
      </c>
      <c r="E18" s="39" t="s">
        <v>125</v>
      </c>
      <c r="F18" s="16">
        <v>90</v>
      </c>
      <c r="G18" s="42">
        <v>0.5</v>
      </c>
      <c r="H18" s="43" t="s">
        <v>0</v>
      </c>
      <c r="I18" s="18"/>
      <c r="J18" s="74" t="s">
        <v>11</v>
      </c>
      <c r="K18" s="75"/>
      <c r="L18" s="93"/>
      <c r="M18" s="18"/>
      <c r="N18" s="2"/>
    </row>
    <row r="19" spans="1:15" ht="17.100000000000001" customHeight="1" x14ac:dyDescent="0.15">
      <c r="A19" s="69"/>
      <c r="B19" s="38">
        <v>2</v>
      </c>
      <c r="C19" s="16">
        <v>2</v>
      </c>
      <c r="D19" s="83"/>
      <c r="E19" s="40" t="s">
        <v>54</v>
      </c>
      <c r="F19" s="16">
        <v>60</v>
      </c>
      <c r="G19" s="42">
        <v>2</v>
      </c>
      <c r="H19" s="43" t="s">
        <v>0</v>
      </c>
      <c r="I19" s="20"/>
      <c r="J19" s="76"/>
      <c r="K19" s="77"/>
      <c r="L19" s="94"/>
      <c r="M19" s="20"/>
      <c r="N19" s="2"/>
    </row>
    <row r="20" spans="1:15" ht="17.100000000000001" customHeight="1" x14ac:dyDescent="0.15">
      <c r="A20" s="69"/>
      <c r="B20" s="38" t="s">
        <v>74</v>
      </c>
      <c r="C20" s="16">
        <v>2</v>
      </c>
      <c r="D20" s="83"/>
      <c r="E20" s="40" t="s">
        <v>126</v>
      </c>
      <c r="F20" s="16">
        <v>40</v>
      </c>
      <c r="G20" s="42">
        <v>2</v>
      </c>
      <c r="H20" s="43" t="s">
        <v>0</v>
      </c>
      <c r="I20" s="19"/>
      <c r="J20" s="76"/>
      <c r="K20" s="77"/>
      <c r="L20" s="94"/>
      <c r="M20" s="19"/>
      <c r="N20" s="2"/>
    </row>
    <row r="21" spans="1:15" ht="17.100000000000001" customHeight="1" thickBot="1" x14ac:dyDescent="0.2">
      <c r="A21" s="69"/>
      <c r="B21" s="38" t="s">
        <v>75</v>
      </c>
      <c r="C21" s="16">
        <v>2</v>
      </c>
      <c r="D21" s="83"/>
      <c r="E21" s="40" t="s">
        <v>126</v>
      </c>
      <c r="F21" s="16">
        <v>40</v>
      </c>
      <c r="G21" s="42">
        <v>2</v>
      </c>
      <c r="H21" s="43" t="s">
        <v>0</v>
      </c>
      <c r="I21" s="21"/>
      <c r="J21" s="78"/>
      <c r="K21" s="79"/>
      <c r="L21" s="94"/>
      <c r="M21" s="19"/>
      <c r="N21" s="2"/>
    </row>
    <row r="22" spans="1:15" ht="17.100000000000001" customHeight="1" thickTop="1" x14ac:dyDescent="0.15">
      <c r="A22" s="91">
        <v>4</v>
      </c>
      <c r="B22" s="38">
        <v>1</v>
      </c>
      <c r="C22" s="16">
        <v>2</v>
      </c>
      <c r="D22" s="92" t="s">
        <v>30</v>
      </c>
      <c r="E22" s="39" t="s">
        <v>127</v>
      </c>
      <c r="F22" s="16">
        <v>80</v>
      </c>
      <c r="G22" s="42">
        <v>1</v>
      </c>
      <c r="H22" s="43" t="s">
        <v>0</v>
      </c>
      <c r="I22" s="18"/>
      <c r="J22" s="74" t="s">
        <v>11</v>
      </c>
      <c r="K22" s="75"/>
      <c r="L22" s="93"/>
      <c r="M22" s="18"/>
      <c r="N22" s="2"/>
    </row>
    <row r="23" spans="1:15" ht="17.100000000000001" customHeight="1" x14ac:dyDescent="0.15">
      <c r="A23" s="69"/>
      <c r="B23" s="38">
        <v>2</v>
      </c>
      <c r="C23" s="16">
        <v>2</v>
      </c>
      <c r="D23" s="83"/>
      <c r="E23" s="40" t="s">
        <v>128</v>
      </c>
      <c r="F23" s="16">
        <v>60</v>
      </c>
      <c r="G23" s="42">
        <v>1</v>
      </c>
      <c r="H23" s="43" t="s">
        <v>0</v>
      </c>
      <c r="I23" s="19"/>
      <c r="J23" s="76"/>
      <c r="K23" s="77"/>
      <c r="L23" s="94"/>
      <c r="M23" s="19"/>
      <c r="N23" s="2"/>
      <c r="O23" s="2"/>
    </row>
    <row r="24" spans="1:15" ht="17.100000000000001" customHeight="1" thickBot="1" x14ac:dyDescent="0.2">
      <c r="A24" s="69"/>
      <c r="B24" s="38">
        <v>3</v>
      </c>
      <c r="C24" s="16">
        <v>2</v>
      </c>
      <c r="D24" s="83"/>
      <c r="E24" s="40" t="s">
        <v>129</v>
      </c>
      <c r="F24" s="16">
        <v>30</v>
      </c>
      <c r="G24" s="42">
        <v>4</v>
      </c>
      <c r="H24" s="43" t="s">
        <v>0</v>
      </c>
      <c r="I24" s="21"/>
      <c r="J24" s="78"/>
      <c r="K24" s="79"/>
      <c r="L24" s="94"/>
      <c r="M24" s="19"/>
      <c r="N24" s="2"/>
    </row>
    <row r="25" spans="1:15" ht="17.100000000000001" customHeight="1" thickTop="1" x14ac:dyDescent="0.15">
      <c r="A25" s="91">
        <v>5</v>
      </c>
      <c r="B25" s="38" t="s">
        <v>70</v>
      </c>
      <c r="C25" s="16">
        <v>1</v>
      </c>
      <c r="D25" s="92" t="s">
        <v>31</v>
      </c>
      <c r="E25" s="39" t="s">
        <v>130</v>
      </c>
      <c r="F25" s="16">
        <v>80</v>
      </c>
      <c r="G25" s="42">
        <v>1</v>
      </c>
      <c r="H25" s="43" t="s">
        <v>0</v>
      </c>
      <c r="I25" s="18"/>
      <c r="J25" s="74" t="s">
        <v>11</v>
      </c>
      <c r="K25" s="75"/>
      <c r="L25" s="93"/>
      <c r="M25" s="18"/>
      <c r="N25" s="2"/>
    </row>
    <row r="26" spans="1:15" ht="17.100000000000001" customHeight="1" x14ac:dyDescent="0.15">
      <c r="A26" s="69"/>
      <c r="B26" s="38" t="s">
        <v>76</v>
      </c>
      <c r="C26" s="16">
        <v>1</v>
      </c>
      <c r="D26" s="83"/>
      <c r="E26" s="39" t="s">
        <v>131</v>
      </c>
      <c r="F26" s="16">
        <v>80</v>
      </c>
      <c r="G26" s="42">
        <v>0.5</v>
      </c>
      <c r="H26" s="43" t="s">
        <v>0</v>
      </c>
      <c r="I26" s="20"/>
      <c r="J26" s="76"/>
      <c r="K26" s="77"/>
      <c r="L26" s="94"/>
      <c r="M26" s="20"/>
      <c r="N26" s="2"/>
    </row>
    <row r="27" spans="1:15" ht="17.100000000000001" customHeight="1" x14ac:dyDescent="0.15">
      <c r="A27" s="69"/>
      <c r="B27" s="38">
        <v>2</v>
      </c>
      <c r="C27" s="16">
        <v>5</v>
      </c>
      <c r="D27" s="83"/>
      <c r="E27" s="40" t="s">
        <v>132</v>
      </c>
      <c r="F27" s="16">
        <v>60</v>
      </c>
      <c r="G27" s="42">
        <v>4</v>
      </c>
      <c r="H27" s="43" t="s">
        <v>0</v>
      </c>
      <c r="I27" s="19"/>
      <c r="J27" s="76"/>
      <c r="K27" s="77"/>
      <c r="L27" s="94"/>
      <c r="M27" s="19"/>
      <c r="N27" s="2"/>
      <c r="O27" s="2"/>
    </row>
    <row r="28" spans="1:15" ht="17.100000000000001" customHeight="1" thickBot="1" x14ac:dyDescent="0.2">
      <c r="A28" s="69"/>
      <c r="B28" s="38">
        <v>3</v>
      </c>
      <c r="C28" s="16">
        <v>4</v>
      </c>
      <c r="D28" s="83"/>
      <c r="E28" s="40" t="s">
        <v>133</v>
      </c>
      <c r="F28" s="16">
        <v>30</v>
      </c>
      <c r="G28" s="42">
        <v>3</v>
      </c>
      <c r="H28" s="43" t="s">
        <v>0</v>
      </c>
      <c r="I28" s="21"/>
      <c r="J28" s="78"/>
      <c r="K28" s="79"/>
      <c r="L28" s="95"/>
      <c r="M28" s="21"/>
      <c r="N28" s="2"/>
    </row>
    <row r="29" spans="1:15" ht="17.100000000000001" customHeight="1" thickTop="1" x14ac:dyDescent="0.15">
      <c r="A29" s="58">
        <v>6</v>
      </c>
      <c r="B29" s="38">
        <v>1</v>
      </c>
      <c r="C29" s="16">
        <v>2</v>
      </c>
      <c r="D29" s="59" t="s">
        <v>32</v>
      </c>
      <c r="E29" s="39" t="s">
        <v>117</v>
      </c>
      <c r="F29" s="16">
        <v>70</v>
      </c>
      <c r="G29" s="42">
        <v>1</v>
      </c>
      <c r="H29" s="44" t="s">
        <v>0</v>
      </c>
      <c r="I29" s="18"/>
      <c r="J29" s="52" t="s">
        <v>11</v>
      </c>
      <c r="K29" s="53"/>
      <c r="L29" s="49"/>
      <c r="M29" s="18"/>
      <c r="N29" s="2"/>
    </row>
    <row r="30" spans="1:15" ht="16.5" customHeight="1" x14ac:dyDescent="0.15">
      <c r="A30" s="58"/>
      <c r="B30" s="38">
        <v>2</v>
      </c>
      <c r="C30" s="16">
        <v>3</v>
      </c>
      <c r="D30" s="59"/>
      <c r="E30" s="41" t="s">
        <v>134</v>
      </c>
      <c r="F30" s="16">
        <v>30</v>
      </c>
      <c r="G30" s="42">
        <v>3</v>
      </c>
      <c r="H30" s="44" t="s">
        <v>0</v>
      </c>
      <c r="I30" s="19"/>
      <c r="J30" s="54"/>
      <c r="K30" s="55"/>
      <c r="L30" s="50"/>
      <c r="M30" s="19"/>
      <c r="N30" s="2"/>
    </row>
    <row r="31" spans="1:15" ht="16.5" customHeight="1" thickBot="1" x14ac:dyDescent="0.2">
      <c r="A31" s="58"/>
      <c r="B31" s="38">
        <v>3</v>
      </c>
      <c r="C31" s="16">
        <v>4</v>
      </c>
      <c r="D31" s="59"/>
      <c r="E31" s="40" t="s">
        <v>104</v>
      </c>
      <c r="F31" s="16">
        <v>5</v>
      </c>
      <c r="G31" s="42">
        <v>6</v>
      </c>
      <c r="H31" s="44" t="s">
        <v>0</v>
      </c>
      <c r="I31" s="21"/>
      <c r="J31" s="56"/>
      <c r="K31" s="57"/>
      <c r="L31" s="51"/>
      <c r="M31" s="21"/>
      <c r="N31" s="2"/>
    </row>
    <row r="32" spans="1:15" ht="16.5" customHeight="1" thickTop="1" x14ac:dyDescent="0.15">
      <c r="A32" s="29"/>
      <c r="B32" s="48"/>
      <c r="C32" s="27"/>
      <c r="D32" s="27"/>
      <c r="E32" s="34"/>
      <c r="F32" s="27"/>
      <c r="G32" s="37"/>
      <c r="H32" s="37"/>
      <c r="I32" s="8"/>
      <c r="J32" s="9"/>
      <c r="K32" s="9"/>
      <c r="L32" s="26"/>
      <c r="M32" s="8"/>
    </row>
    <row r="33" spans="1:13" x14ac:dyDescent="0.15">
      <c r="A33" s="5"/>
      <c r="B33" s="23"/>
      <c r="C33" s="12"/>
      <c r="D33" s="36"/>
      <c r="E33" s="2"/>
      <c r="F33" s="45" t="s">
        <v>8</v>
      </c>
      <c r="G33" s="46">
        <f>SUM(G5:G31)</f>
        <v>45</v>
      </c>
      <c r="H33" s="47" t="s">
        <v>0</v>
      </c>
      <c r="I33" s="29"/>
      <c r="J33" s="29"/>
      <c r="K33" s="29"/>
      <c r="L33" s="29"/>
      <c r="M33" s="29"/>
    </row>
    <row r="34" spans="1:13" x14ac:dyDescent="0.15">
      <c r="A34" s="5"/>
      <c r="B34" s="23"/>
      <c r="C34" s="12"/>
      <c r="D34" s="36"/>
      <c r="E34" s="2"/>
      <c r="F34" s="45" t="s">
        <v>9</v>
      </c>
      <c r="G34" s="42">
        <f>50-G33</f>
        <v>5</v>
      </c>
      <c r="H34" s="47" t="s">
        <v>0</v>
      </c>
      <c r="I34" s="29"/>
      <c r="J34" s="29"/>
      <c r="K34" s="29"/>
      <c r="L34" s="29"/>
      <c r="M34" s="29"/>
    </row>
  </sheetData>
  <mergeCells count="31">
    <mergeCell ref="D14:D17"/>
    <mergeCell ref="J14:K17"/>
    <mergeCell ref="L14:L17"/>
    <mergeCell ref="A29:A31"/>
    <mergeCell ref="D29:D31"/>
    <mergeCell ref="J29:K31"/>
    <mergeCell ref="L29:L31"/>
    <mergeCell ref="A22:A24"/>
    <mergeCell ref="D22:D24"/>
    <mergeCell ref="J22:K24"/>
    <mergeCell ref="L22:L24"/>
    <mergeCell ref="A25:A28"/>
    <mergeCell ref="D25:D28"/>
    <mergeCell ref="J25:K28"/>
    <mergeCell ref="L25:L28"/>
    <mergeCell ref="A18:A21"/>
    <mergeCell ref="D18:D21"/>
    <mergeCell ref="J18:K21"/>
    <mergeCell ref="L18:L21"/>
    <mergeCell ref="A1:B2"/>
    <mergeCell ref="K2:M2"/>
    <mergeCell ref="F3:H3"/>
    <mergeCell ref="G4:H4"/>
    <mergeCell ref="J4:K4"/>
    <mergeCell ref="A5:A13"/>
    <mergeCell ref="D5:D13"/>
    <mergeCell ref="G5:G13"/>
    <mergeCell ref="H5:H13"/>
    <mergeCell ref="J5:K13"/>
    <mergeCell ref="L5:L13"/>
    <mergeCell ref="A14:A17"/>
  </mergeCells>
  <phoneticPr fontId="9"/>
  <dataValidations count="2">
    <dataValidation imeMode="on" allowBlank="1" showInputMessage="1" showErrorMessage="1" sqref="D5:E31"/>
    <dataValidation imeMode="off" allowBlank="1" showInputMessage="1" showErrorMessage="1" sqref="A5:A31 F5:G31 C5:C31"/>
  </dataValidation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zoomScaleNormal="100" workbookViewId="0">
      <selection sqref="A1:B2"/>
    </sheetView>
  </sheetViews>
  <sheetFormatPr defaultRowHeight="13.5" x14ac:dyDescent="0.15"/>
  <cols>
    <col min="1" max="1" width="9.625" bestFit="1" customWidth="1"/>
    <col min="2" max="2" width="9" style="11" customWidth="1"/>
    <col min="3" max="3" width="5.25" style="1" bestFit="1" customWidth="1"/>
    <col min="4" max="4" width="29.5" style="1" customWidth="1"/>
    <col min="5" max="5" width="53.375" customWidth="1"/>
    <col min="6" max="6" width="7.25" style="1" bestFit="1" customWidth="1"/>
    <col min="7" max="7" width="5.625" customWidth="1"/>
    <col min="8" max="8" width="3.375" bestFit="1" customWidth="1"/>
    <col min="9" max="9" width="8.75" bestFit="1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5" ht="13.5" customHeight="1" x14ac:dyDescent="0.15">
      <c r="A1" s="60" t="s">
        <v>63</v>
      </c>
      <c r="B1" s="61"/>
      <c r="C1" s="12"/>
      <c r="D1" s="12"/>
      <c r="E1" s="5"/>
      <c r="F1" s="12"/>
      <c r="G1" s="5"/>
      <c r="H1" s="5"/>
      <c r="I1" s="5"/>
      <c r="J1" s="5"/>
      <c r="K1" s="5"/>
      <c r="L1" s="5"/>
      <c r="M1" s="5"/>
      <c r="N1" s="2"/>
    </row>
    <row r="2" spans="1:15" ht="27" customHeight="1" x14ac:dyDescent="0.15">
      <c r="A2" s="61"/>
      <c r="B2" s="61"/>
      <c r="C2" s="12"/>
      <c r="D2" s="13" t="s">
        <v>10</v>
      </c>
      <c r="E2" s="22"/>
      <c r="F2" s="14"/>
      <c r="G2" s="6"/>
      <c r="H2" s="7" t="s">
        <v>0</v>
      </c>
      <c r="I2" s="8"/>
      <c r="J2" s="8"/>
      <c r="K2" s="71" t="s">
        <v>1</v>
      </c>
      <c r="L2" s="72"/>
      <c r="M2" s="73"/>
      <c r="N2" s="2"/>
    </row>
    <row r="3" spans="1:15" x14ac:dyDescent="0.15">
      <c r="A3" s="2"/>
      <c r="B3" s="10"/>
      <c r="C3" s="12"/>
      <c r="D3" s="12"/>
      <c r="E3" s="5"/>
      <c r="F3" s="62" t="s">
        <v>18</v>
      </c>
      <c r="G3" s="63"/>
      <c r="H3" s="63"/>
      <c r="I3" s="9"/>
      <c r="J3" s="9"/>
      <c r="K3" s="9"/>
      <c r="L3" s="9"/>
      <c r="M3" s="9"/>
      <c r="N3" s="2"/>
    </row>
    <row r="4" spans="1:15" s="31" customFormat="1" ht="27.75" customHeight="1" thickBot="1" x14ac:dyDescent="0.2">
      <c r="A4" s="4" t="s">
        <v>2</v>
      </c>
      <c r="B4" s="3" t="s">
        <v>3</v>
      </c>
      <c r="C4" s="4" t="s">
        <v>4</v>
      </c>
      <c r="D4" s="4" t="s">
        <v>12</v>
      </c>
      <c r="E4" s="4" t="s">
        <v>5</v>
      </c>
      <c r="F4" s="4" t="s">
        <v>6</v>
      </c>
      <c r="G4" s="64" t="s">
        <v>7</v>
      </c>
      <c r="H4" s="65"/>
      <c r="I4" s="17" t="s">
        <v>13</v>
      </c>
      <c r="J4" s="66" t="s">
        <v>14</v>
      </c>
      <c r="K4" s="67"/>
      <c r="L4" s="15" t="s">
        <v>15</v>
      </c>
      <c r="M4" s="15" t="s">
        <v>16</v>
      </c>
      <c r="N4" s="30"/>
    </row>
    <row r="5" spans="1:15" ht="17.100000000000001" customHeight="1" thickTop="1" x14ac:dyDescent="0.15">
      <c r="A5" s="68">
        <v>1</v>
      </c>
      <c r="B5" s="38">
        <v>1</v>
      </c>
      <c r="C5" s="16">
        <v>2</v>
      </c>
      <c r="D5" s="83" t="s">
        <v>27</v>
      </c>
      <c r="E5" s="39" t="s">
        <v>34</v>
      </c>
      <c r="F5" s="45">
        <v>95</v>
      </c>
      <c r="G5" s="85">
        <v>10</v>
      </c>
      <c r="H5" s="88" t="s">
        <v>0</v>
      </c>
      <c r="I5" s="18"/>
      <c r="J5" s="74" t="s">
        <v>11</v>
      </c>
      <c r="K5" s="75"/>
      <c r="L5" s="80"/>
      <c r="M5" s="18"/>
      <c r="N5" s="2"/>
    </row>
    <row r="6" spans="1:15" ht="17.100000000000001" customHeight="1" x14ac:dyDescent="0.15">
      <c r="A6" s="69"/>
      <c r="B6" s="38">
        <v>2</v>
      </c>
      <c r="C6" s="16">
        <v>2</v>
      </c>
      <c r="D6" s="83"/>
      <c r="E6" s="39" t="s">
        <v>35</v>
      </c>
      <c r="F6" s="16">
        <v>90</v>
      </c>
      <c r="G6" s="86"/>
      <c r="H6" s="89"/>
      <c r="I6" s="19"/>
      <c r="J6" s="76"/>
      <c r="K6" s="77"/>
      <c r="L6" s="81"/>
      <c r="M6" s="19"/>
      <c r="N6" s="2"/>
    </row>
    <row r="7" spans="1:15" ht="17.100000000000001" customHeight="1" x14ac:dyDescent="0.15">
      <c r="A7" s="69"/>
      <c r="B7" s="38">
        <v>3</v>
      </c>
      <c r="C7" s="16">
        <v>2</v>
      </c>
      <c r="D7" s="83"/>
      <c r="E7" s="39" t="s">
        <v>37</v>
      </c>
      <c r="F7" s="16">
        <v>65</v>
      </c>
      <c r="G7" s="86"/>
      <c r="H7" s="89"/>
      <c r="I7" s="19"/>
      <c r="J7" s="76"/>
      <c r="K7" s="77"/>
      <c r="L7" s="81"/>
      <c r="M7" s="19"/>
      <c r="N7" s="2"/>
    </row>
    <row r="8" spans="1:15" ht="17.100000000000001" customHeight="1" x14ac:dyDescent="0.15">
      <c r="A8" s="69"/>
      <c r="B8" s="38">
        <v>4</v>
      </c>
      <c r="C8" s="16">
        <v>2</v>
      </c>
      <c r="D8" s="83"/>
      <c r="E8" s="39" t="s">
        <v>33</v>
      </c>
      <c r="F8" s="16">
        <v>85</v>
      </c>
      <c r="G8" s="86"/>
      <c r="H8" s="89"/>
      <c r="I8" s="19"/>
      <c r="J8" s="76"/>
      <c r="K8" s="77"/>
      <c r="L8" s="81"/>
      <c r="M8" s="19"/>
      <c r="N8" s="2"/>
    </row>
    <row r="9" spans="1:15" ht="17.100000000000001" customHeight="1" x14ac:dyDescent="0.15">
      <c r="A9" s="69"/>
      <c r="B9" s="38">
        <v>5</v>
      </c>
      <c r="C9" s="16">
        <v>2</v>
      </c>
      <c r="D9" s="83"/>
      <c r="E9" s="39" t="s">
        <v>135</v>
      </c>
      <c r="F9" s="16">
        <v>65</v>
      </c>
      <c r="G9" s="86"/>
      <c r="H9" s="89"/>
      <c r="I9" s="19"/>
      <c r="J9" s="76"/>
      <c r="K9" s="77"/>
      <c r="L9" s="81"/>
      <c r="M9" s="19"/>
      <c r="N9" s="2"/>
      <c r="O9" s="2"/>
    </row>
    <row r="10" spans="1:15" ht="17.100000000000001" customHeight="1" x14ac:dyDescent="0.15">
      <c r="A10" s="69"/>
      <c r="B10" s="38">
        <v>6</v>
      </c>
      <c r="C10" s="16">
        <v>2</v>
      </c>
      <c r="D10" s="83"/>
      <c r="E10" s="39" t="s">
        <v>136</v>
      </c>
      <c r="F10" s="16">
        <v>80</v>
      </c>
      <c r="G10" s="86"/>
      <c r="H10" s="89"/>
      <c r="I10" s="19"/>
      <c r="J10" s="76"/>
      <c r="K10" s="77"/>
      <c r="L10" s="81"/>
      <c r="M10" s="19"/>
      <c r="N10" s="2"/>
    </row>
    <row r="11" spans="1:15" ht="17.100000000000001" customHeight="1" x14ac:dyDescent="0.15">
      <c r="A11" s="69"/>
      <c r="B11" s="38">
        <v>7</v>
      </c>
      <c r="C11" s="16">
        <v>2</v>
      </c>
      <c r="D11" s="83"/>
      <c r="E11" s="39" t="s">
        <v>39</v>
      </c>
      <c r="F11" s="16">
        <v>75</v>
      </c>
      <c r="G11" s="86"/>
      <c r="H11" s="89"/>
      <c r="I11" s="19"/>
      <c r="J11" s="76"/>
      <c r="K11" s="77"/>
      <c r="L11" s="81"/>
      <c r="M11" s="19"/>
      <c r="N11" s="2"/>
    </row>
    <row r="12" spans="1:15" ht="17.100000000000001" customHeight="1" x14ac:dyDescent="0.15">
      <c r="A12" s="69"/>
      <c r="B12" s="38">
        <v>8</v>
      </c>
      <c r="C12" s="16">
        <v>2</v>
      </c>
      <c r="D12" s="83"/>
      <c r="E12" s="39" t="s">
        <v>137</v>
      </c>
      <c r="F12" s="16">
        <v>50</v>
      </c>
      <c r="G12" s="86"/>
      <c r="H12" s="89"/>
      <c r="I12" s="32"/>
      <c r="J12" s="76"/>
      <c r="K12" s="77"/>
      <c r="L12" s="81"/>
      <c r="M12" s="32"/>
      <c r="N12" s="2"/>
    </row>
    <row r="13" spans="1:15" ht="17.100000000000001" customHeight="1" thickBot="1" x14ac:dyDescent="0.2">
      <c r="A13" s="70"/>
      <c r="B13" s="38">
        <v>9</v>
      </c>
      <c r="C13" s="16">
        <v>2</v>
      </c>
      <c r="D13" s="84"/>
      <c r="E13" s="39" t="s">
        <v>41</v>
      </c>
      <c r="F13" s="16">
        <v>80</v>
      </c>
      <c r="G13" s="87"/>
      <c r="H13" s="90"/>
      <c r="I13" s="21"/>
      <c r="J13" s="78"/>
      <c r="K13" s="79"/>
      <c r="L13" s="82"/>
      <c r="M13" s="21"/>
      <c r="N13" s="2"/>
    </row>
    <row r="14" spans="1:15" ht="17.100000000000001" customHeight="1" thickTop="1" x14ac:dyDescent="0.15">
      <c r="A14" s="96">
        <v>2</v>
      </c>
      <c r="B14" s="38">
        <v>1</v>
      </c>
      <c r="C14" s="16">
        <v>2</v>
      </c>
      <c r="D14" s="92" t="s">
        <v>28</v>
      </c>
      <c r="E14" s="39" t="s">
        <v>139</v>
      </c>
      <c r="F14" s="16">
        <v>80</v>
      </c>
      <c r="G14" s="42">
        <v>1</v>
      </c>
      <c r="H14" s="43" t="s">
        <v>0</v>
      </c>
      <c r="I14" s="18"/>
      <c r="J14" s="52" t="s">
        <v>11</v>
      </c>
      <c r="K14" s="53"/>
      <c r="L14" s="49"/>
      <c r="M14" s="18"/>
      <c r="N14" s="2"/>
    </row>
    <row r="15" spans="1:15" ht="17.100000000000001" customHeight="1" thickBot="1" x14ac:dyDescent="0.2">
      <c r="A15" s="69"/>
      <c r="B15" s="38">
        <v>2</v>
      </c>
      <c r="C15" s="16">
        <v>3</v>
      </c>
      <c r="D15" s="83"/>
      <c r="E15" s="39" t="s">
        <v>138</v>
      </c>
      <c r="F15" s="16">
        <v>50</v>
      </c>
      <c r="G15" s="42">
        <v>3</v>
      </c>
      <c r="H15" s="43" t="s">
        <v>0</v>
      </c>
      <c r="I15" s="21"/>
      <c r="J15" s="56"/>
      <c r="K15" s="57"/>
      <c r="L15" s="50"/>
      <c r="M15" s="19"/>
      <c r="N15" s="2"/>
    </row>
    <row r="16" spans="1:15" ht="17.100000000000001" customHeight="1" thickTop="1" x14ac:dyDescent="0.15">
      <c r="A16" s="91">
        <v>3</v>
      </c>
      <c r="B16" s="38">
        <v>1</v>
      </c>
      <c r="C16" s="16">
        <v>2</v>
      </c>
      <c r="D16" s="92" t="s">
        <v>29</v>
      </c>
      <c r="E16" s="39" t="s">
        <v>141</v>
      </c>
      <c r="F16" s="16">
        <v>60</v>
      </c>
      <c r="G16" s="42">
        <v>1</v>
      </c>
      <c r="H16" s="43" t="s">
        <v>0</v>
      </c>
      <c r="I16" s="18"/>
      <c r="J16" s="74" t="s">
        <v>11</v>
      </c>
      <c r="K16" s="75"/>
      <c r="L16" s="93"/>
      <c r="M16" s="18"/>
      <c r="N16" s="2"/>
    </row>
    <row r="17" spans="1:15" ht="17.100000000000001" customHeight="1" x14ac:dyDescent="0.15">
      <c r="A17" s="69"/>
      <c r="B17" s="38" t="s">
        <v>77</v>
      </c>
      <c r="C17" s="16">
        <v>2</v>
      </c>
      <c r="D17" s="83"/>
      <c r="E17" s="40" t="s">
        <v>140</v>
      </c>
      <c r="F17" s="16">
        <v>80</v>
      </c>
      <c r="G17" s="42">
        <v>1</v>
      </c>
      <c r="H17" s="43" t="s">
        <v>0</v>
      </c>
      <c r="I17" s="20"/>
      <c r="J17" s="76"/>
      <c r="K17" s="77"/>
      <c r="L17" s="94"/>
      <c r="M17" s="20"/>
      <c r="N17" s="2"/>
    </row>
    <row r="18" spans="1:15" ht="17.100000000000001" customHeight="1" x14ac:dyDescent="0.15">
      <c r="A18" s="69"/>
      <c r="B18" s="38" t="s">
        <v>72</v>
      </c>
      <c r="C18" s="16">
        <v>2</v>
      </c>
      <c r="D18" s="83"/>
      <c r="E18" s="40" t="s">
        <v>140</v>
      </c>
      <c r="F18" s="16">
        <v>80</v>
      </c>
      <c r="G18" s="42">
        <v>1</v>
      </c>
      <c r="H18" s="43" t="s">
        <v>0</v>
      </c>
      <c r="I18" s="19"/>
      <c r="J18" s="76"/>
      <c r="K18" s="77"/>
      <c r="L18" s="94"/>
      <c r="M18" s="19"/>
      <c r="N18" s="2"/>
    </row>
    <row r="19" spans="1:15" ht="17.100000000000001" customHeight="1" thickBot="1" x14ac:dyDescent="0.2">
      <c r="A19" s="69"/>
      <c r="B19" s="38">
        <v>3</v>
      </c>
      <c r="C19" s="16">
        <v>2</v>
      </c>
      <c r="D19" s="83"/>
      <c r="E19" s="40" t="s">
        <v>142</v>
      </c>
      <c r="F19" s="16">
        <v>25</v>
      </c>
      <c r="G19" s="42">
        <v>3</v>
      </c>
      <c r="H19" s="43" t="s">
        <v>0</v>
      </c>
      <c r="I19" s="21"/>
      <c r="J19" s="78"/>
      <c r="K19" s="79"/>
      <c r="L19" s="94"/>
      <c r="M19" s="19"/>
      <c r="N19" s="2"/>
    </row>
    <row r="20" spans="1:15" ht="17.100000000000001" customHeight="1" thickTop="1" x14ac:dyDescent="0.15">
      <c r="A20" s="91">
        <v>4</v>
      </c>
      <c r="B20" s="38">
        <v>1</v>
      </c>
      <c r="C20" s="16">
        <v>2</v>
      </c>
      <c r="D20" s="92" t="s">
        <v>30</v>
      </c>
      <c r="E20" s="39" t="s">
        <v>114</v>
      </c>
      <c r="F20" s="16">
        <v>85</v>
      </c>
      <c r="G20" s="42">
        <v>1</v>
      </c>
      <c r="H20" s="43" t="s">
        <v>0</v>
      </c>
      <c r="I20" s="18"/>
      <c r="J20" s="74" t="s">
        <v>11</v>
      </c>
      <c r="K20" s="75"/>
      <c r="L20" s="93"/>
      <c r="M20" s="18"/>
      <c r="N20" s="2"/>
    </row>
    <row r="21" spans="1:15" ht="17.100000000000001" customHeight="1" x14ac:dyDescent="0.15">
      <c r="A21" s="69"/>
      <c r="B21" s="38">
        <v>2</v>
      </c>
      <c r="C21" s="16">
        <v>3</v>
      </c>
      <c r="D21" s="83"/>
      <c r="E21" s="40" t="s">
        <v>143</v>
      </c>
      <c r="F21" s="16">
        <v>30</v>
      </c>
      <c r="G21" s="42">
        <v>2</v>
      </c>
      <c r="H21" s="43" t="s">
        <v>0</v>
      </c>
      <c r="I21" s="19"/>
      <c r="J21" s="76"/>
      <c r="K21" s="77"/>
      <c r="L21" s="94"/>
      <c r="M21" s="19"/>
      <c r="N21" s="2"/>
      <c r="O21" s="2"/>
    </row>
    <row r="22" spans="1:15" ht="17.100000000000001" customHeight="1" thickBot="1" x14ac:dyDescent="0.2">
      <c r="A22" s="69"/>
      <c r="B22" s="38">
        <v>3</v>
      </c>
      <c r="C22" s="16">
        <v>4</v>
      </c>
      <c r="D22" s="83"/>
      <c r="E22" s="40" t="s">
        <v>144</v>
      </c>
      <c r="F22" s="16">
        <v>15</v>
      </c>
      <c r="G22" s="42">
        <v>3</v>
      </c>
      <c r="H22" s="43" t="s">
        <v>0</v>
      </c>
      <c r="I22" s="21"/>
      <c r="J22" s="78"/>
      <c r="K22" s="79"/>
      <c r="L22" s="94"/>
      <c r="M22" s="19"/>
      <c r="N22" s="2"/>
    </row>
    <row r="23" spans="1:15" ht="17.100000000000001" customHeight="1" thickTop="1" x14ac:dyDescent="0.15">
      <c r="A23" s="91">
        <v>5</v>
      </c>
      <c r="B23" s="38">
        <v>1</v>
      </c>
      <c r="C23" s="16">
        <v>2</v>
      </c>
      <c r="D23" s="92" t="s">
        <v>31</v>
      </c>
      <c r="E23" s="39" t="s">
        <v>145</v>
      </c>
      <c r="F23" s="16">
        <v>80</v>
      </c>
      <c r="G23" s="42">
        <v>1</v>
      </c>
      <c r="H23" s="43" t="s">
        <v>0</v>
      </c>
      <c r="I23" s="18"/>
      <c r="J23" s="74" t="s">
        <v>11</v>
      </c>
      <c r="K23" s="75"/>
      <c r="L23" s="93"/>
      <c r="M23" s="18"/>
      <c r="N23" s="2"/>
    </row>
    <row r="24" spans="1:15" ht="17.100000000000001" customHeight="1" x14ac:dyDescent="0.15">
      <c r="A24" s="69"/>
      <c r="B24" s="38">
        <v>2</v>
      </c>
      <c r="C24" s="16">
        <v>5</v>
      </c>
      <c r="D24" s="83"/>
      <c r="E24" s="40" t="s">
        <v>56</v>
      </c>
      <c r="F24" s="16">
        <v>60</v>
      </c>
      <c r="G24" s="42">
        <v>4</v>
      </c>
      <c r="H24" s="43" t="s">
        <v>0</v>
      </c>
      <c r="I24" s="19"/>
      <c r="J24" s="76"/>
      <c r="K24" s="77"/>
      <c r="L24" s="94"/>
      <c r="M24" s="19"/>
      <c r="N24" s="2"/>
      <c r="O24" s="2"/>
    </row>
    <row r="25" spans="1:15" ht="17.100000000000001" customHeight="1" thickBot="1" x14ac:dyDescent="0.2">
      <c r="A25" s="69"/>
      <c r="B25" s="38">
        <v>3</v>
      </c>
      <c r="C25" s="16">
        <v>4</v>
      </c>
      <c r="D25" s="83"/>
      <c r="E25" s="40" t="s">
        <v>146</v>
      </c>
      <c r="F25" s="16">
        <v>10</v>
      </c>
      <c r="G25" s="42">
        <v>4</v>
      </c>
      <c r="H25" s="43" t="s">
        <v>0</v>
      </c>
      <c r="I25" s="21"/>
      <c r="J25" s="78"/>
      <c r="K25" s="79"/>
      <c r="L25" s="95"/>
      <c r="M25" s="21"/>
      <c r="N25" s="2"/>
    </row>
    <row r="26" spans="1:15" ht="17.100000000000001" customHeight="1" thickTop="1" x14ac:dyDescent="0.15">
      <c r="A26" s="58">
        <v>6</v>
      </c>
      <c r="B26" s="38">
        <v>1</v>
      </c>
      <c r="C26" s="16">
        <v>2</v>
      </c>
      <c r="D26" s="59" t="s">
        <v>32</v>
      </c>
      <c r="E26" s="39" t="s">
        <v>117</v>
      </c>
      <c r="F26" s="16">
        <v>60</v>
      </c>
      <c r="G26" s="42">
        <v>1</v>
      </c>
      <c r="H26" s="44" t="s">
        <v>0</v>
      </c>
      <c r="I26" s="18"/>
      <c r="J26" s="52" t="s">
        <v>11</v>
      </c>
      <c r="K26" s="53"/>
      <c r="L26" s="49"/>
      <c r="M26" s="18"/>
      <c r="N26" s="2"/>
    </row>
    <row r="27" spans="1:15" ht="16.5" customHeight="1" x14ac:dyDescent="0.15">
      <c r="A27" s="58"/>
      <c r="B27" s="38">
        <v>2</v>
      </c>
      <c r="C27" s="16">
        <v>3</v>
      </c>
      <c r="D27" s="59"/>
      <c r="E27" s="41" t="s">
        <v>58</v>
      </c>
      <c r="F27" s="16">
        <v>10</v>
      </c>
      <c r="G27" s="42">
        <v>4</v>
      </c>
      <c r="H27" s="44" t="s">
        <v>0</v>
      </c>
      <c r="I27" s="19"/>
      <c r="J27" s="54"/>
      <c r="K27" s="55"/>
      <c r="L27" s="50"/>
      <c r="M27" s="19"/>
      <c r="N27" s="2"/>
    </row>
    <row r="28" spans="1:15" ht="16.5" customHeight="1" thickBot="1" x14ac:dyDescent="0.2">
      <c r="A28" s="58"/>
      <c r="B28" s="38">
        <v>3</v>
      </c>
      <c r="C28" s="16">
        <v>4</v>
      </c>
      <c r="D28" s="59"/>
      <c r="E28" s="40" t="s">
        <v>59</v>
      </c>
      <c r="F28" s="16">
        <v>5</v>
      </c>
      <c r="G28" s="33">
        <v>5</v>
      </c>
      <c r="H28" s="44" t="s">
        <v>0</v>
      </c>
      <c r="I28" s="21"/>
      <c r="J28" s="56"/>
      <c r="K28" s="57"/>
      <c r="L28" s="51"/>
      <c r="M28" s="21"/>
      <c r="N28" s="2"/>
    </row>
    <row r="29" spans="1:15" ht="16.5" customHeight="1" thickTop="1" x14ac:dyDescent="0.15">
      <c r="A29" s="29"/>
      <c r="B29" s="28"/>
      <c r="C29" s="27"/>
      <c r="D29" s="27"/>
      <c r="E29" s="34"/>
      <c r="F29" s="27"/>
      <c r="G29" s="37"/>
      <c r="H29" s="37"/>
      <c r="I29" s="8"/>
      <c r="J29" s="9"/>
      <c r="K29" s="9"/>
      <c r="L29" s="26"/>
      <c r="M29" s="8"/>
    </row>
    <row r="30" spans="1:15" x14ac:dyDescent="0.15">
      <c r="A30" s="5"/>
      <c r="B30" s="23"/>
      <c r="C30" s="12"/>
      <c r="D30" s="36"/>
      <c r="E30" s="2"/>
      <c r="F30" s="45" t="s">
        <v>8</v>
      </c>
      <c r="G30" s="46">
        <f>SUM(G5:G28)</f>
        <v>45</v>
      </c>
      <c r="H30" s="47" t="s">
        <v>0</v>
      </c>
      <c r="I30" s="29"/>
      <c r="J30" s="29"/>
      <c r="K30" s="29"/>
      <c r="L30" s="29"/>
      <c r="M30" s="29"/>
    </row>
    <row r="31" spans="1:15" x14ac:dyDescent="0.15">
      <c r="A31" s="5"/>
      <c r="B31" s="23"/>
      <c r="C31" s="12"/>
      <c r="D31" s="36"/>
      <c r="E31" s="2"/>
      <c r="F31" s="45" t="s">
        <v>9</v>
      </c>
      <c r="G31" s="42">
        <f>50-G30</f>
        <v>5</v>
      </c>
      <c r="H31" s="47" t="s">
        <v>0</v>
      </c>
      <c r="I31" s="29"/>
      <c r="J31" s="29"/>
      <c r="K31" s="29"/>
      <c r="L31" s="29"/>
      <c r="M31" s="29"/>
    </row>
  </sheetData>
  <mergeCells count="31">
    <mergeCell ref="D14:D15"/>
    <mergeCell ref="J14:K15"/>
    <mergeCell ref="L14:L15"/>
    <mergeCell ref="A26:A28"/>
    <mergeCell ref="D26:D28"/>
    <mergeCell ref="J26:K28"/>
    <mergeCell ref="L26:L28"/>
    <mergeCell ref="A20:A22"/>
    <mergeCell ref="D20:D22"/>
    <mergeCell ref="J20:K22"/>
    <mergeCell ref="L20:L22"/>
    <mergeCell ref="A23:A25"/>
    <mergeCell ref="D23:D25"/>
    <mergeCell ref="J23:K25"/>
    <mergeCell ref="L23:L25"/>
    <mergeCell ref="A16:A19"/>
    <mergeCell ref="D16:D19"/>
    <mergeCell ref="J16:K19"/>
    <mergeCell ref="L16:L19"/>
    <mergeCell ref="A1:B2"/>
    <mergeCell ref="K2:M2"/>
    <mergeCell ref="F3:H3"/>
    <mergeCell ref="G4:H4"/>
    <mergeCell ref="J4:K4"/>
    <mergeCell ref="A5:A13"/>
    <mergeCell ref="D5:D13"/>
    <mergeCell ref="G5:G13"/>
    <mergeCell ref="H5:H13"/>
    <mergeCell ref="J5:K13"/>
    <mergeCell ref="L5:L13"/>
    <mergeCell ref="A14:A15"/>
  </mergeCells>
  <phoneticPr fontId="9"/>
  <dataValidations count="2">
    <dataValidation imeMode="off" allowBlank="1" showInputMessage="1" showErrorMessage="1" sqref="C5:C28 A5:A28 F5:G28"/>
    <dataValidation imeMode="on" allowBlank="1" showInputMessage="1" showErrorMessage="1" sqref="D5:E28"/>
  </dataValidation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zoomScaleNormal="100" workbookViewId="0">
      <selection sqref="A1:B2"/>
    </sheetView>
  </sheetViews>
  <sheetFormatPr defaultRowHeight="13.5" x14ac:dyDescent="0.15"/>
  <cols>
    <col min="1" max="1" width="9.625" bestFit="1" customWidth="1"/>
    <col min="2" max="2" width="9" style="11" customWidth="1"/>
    <col min="3" max="3" width="5.25" style="1" bestFit="1" customWidth="1"/>
    <col min="4" max="4" width="29.5" style="1" customWidth="1"/>
    <col min="5" max="5" width="53.375" customWidth="1"/>
    <col min="6" max="6" width="7.25" style="1" bestFit="1" customWidth="1"/>
    <col min="7" max="7" width="5.625" customWidth="1"/>
    <col min="8" max="8" width="3.375" bestFit="1" customWidth="1"/>
    <col min="9" max="9" width="8.75" bestFit="1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5" ht="13.5" customHeight="1" x14ac:dyDescent="0.15">
      <c r="A1" s="60" t="s">
        <v>64</v>
      </c>
      <c r="B1" s="61"/>
      <c r="C1" s="12"/>
      <c r="D1" s="12"/>
      <c r="E1" s="5"/>
      <c r="F1" s="12"/>
      <c r="G1" s="5"/>
      <c r="H1" s="5"/>
      <c r="I1" s="5"/>
      <c r="J1" s="5"/>
      <c r="K1" s="5"/>
      <c r="L1" s="5"/>
      <c r="M1" s="5"/>
      <c r="N1" s="2"/>
    </row>
    <row r="2" spans="1:15" ht="27" customHeight="1" x14ac:dyDescent="0.15">
      <c r="A2" s="61"/>
      <c r="B2" s="61"/>
      <c r="C2" s="12"/>
      <c r="D2" s="13" t="s">
        <v>10</v>
      </c>
      <c r="E2" s="22"/>
      <c r="F2" s="14"/>
      <c r="G2" s="6"/>
      <c r="H2" s="7" t="s">
        <v>0</v>
      </c>
      <c r="I2" s="8"/>
      <c r="J2" s="8"/>
      <c r="K2" s="71" t="s">
        <v>1</v>
      </c>
      <c r="L2" s="72"/>
      <c r="M2" s="73"/>
      <c r="N2" s="2"/>
    </row>
    <row r="3" spans="1:15" x14ac:dyDescent="0.15">
      <c r="A3" s="2"/>
      <c r="B3" s="10"/>
      <c r="C3" s="12"/>
      <c r="D3" s="12"/>
      <c r="E3" s="5"/>
      <c r="F3" s="62" t="s">
        <v>18</v>
      </c>
      <c r="G3" s="63"/>
      <c r="H3" s="63"/>
      <c r="I3" s="9"/>
      <c r="J3" s="9"/>
      <c r="K3" s="9"/>
      <c r="L3" s="9"/>
      <c r="M3" s="9"/>
      <c r="N3" s="2"/>
    </row>
    <row r="4" spans="1:15" s="31" customFormat="1" ht="27.75" customHeight="1" thickBot="1" x14ac:dyDescent="0.2">
      <c r="A4" s="4" t="s">
        <v>2</v>
      </c>
      <c r="B4" s="3" t="s">
        <v>3</v>
      </c>
      <c r="C4" s="4" t="s">
        <v>4</v>
      </c>
      <c r="D4" s="4" t="s">
        <v>12</v>
      </c>
      <c r="E4" s="4" t="s">
        <v>5</v>
      </c>
      <c r="F4" s="4" t="s">
        <v>6</v>
      </c>
      <c r="G4" s="64" t="s">
        <v>7</v>
      </c>
      <c r="H4" s="65"/>
      <c r="I4" s="17" t="s">
        <v>13</v>
      </c>
      <c r="J4" s="66" t="s">
        <v>14</v>
      </c>
      <c r="K4" s="67"/>
      <c r="L4" s="15" t="s">
        <v>15</v>
      </c>
      <c r="M4" s="15" t="s">
        <v>16</v>
      </c>
      <c r="N4" s="30"/>
    </row>
    <row r="5" spans="1:15" ht="17.100000000000001" customHeight="1" thickTop="1" x14ac:dyDescent="0.15">
      <c r="A5" s="68">
        <v>1</v>
      </c>
      <c r="B5" s="38">
        <v>1</v>
      </c>
      <c r="C5" s="16">
        <v>2</v>
      </c>
      <c r="D5" s="83" t="s">
        <v>27</v>
      </c>
      <c r="E5" s="39" t="s">
        <v>34</v>
      </c>
      <c r="F5" s="45">
        <v>95</v>
      </c>
      <c r="G5" s="85">
        <v>10</v>
      </c>
      <c r="H5" s="88" t="s">
        <v>0</v>
      </c>
      <c r="I5" s="18"/>
      <c r="J5" s="74" t="s">
        <v>11</v>
      </c>
      <c r="K5" s="75"/>
      <c r="L5" s="80"/>
      <c r="M5" s="18"/>
      <c r="N5" s="2"/>
    </row>
    <row r="6" spans="1:15" ht="17.100000000000001" customHeight="1" x14ac:dyDescent="0.15">
      <c r="A6" s="69"/>
      <c r="B6" s="38">
        <v>2</v>
      </c>
      <c r="C6" s="16">
        <v>2</v>
      </c>
      <c r="D6" s="83"/>
      <c r="E6" s="39" t="s">
        <v>35</v>
      </c>
      <c r="F6" s="16">
        <v>90</v>
      </c>
      <c r="G6" s="86"/>
      <c r="H6" s="89"/>
      <c r="I6" s="19"/>
      <c r="J6" s="76"/>
      <c r="K6" s="77"/>
      <c r="L6" s="81"/>
      <c r="M6" s="19"/>
      <c r="N6" s="2"/>
    </row>
    <row r="7" spans="1:15" ht="17.100000000000001" customHeight="1" x14ac:dyDescent="0.15">
      <c r="A7" s="69"/>
      <c r="B7" s="38">
        <v>3</v>
      </c>
      <c r="C7" s="16">
        <v>2</v>
      </c>
      <c r="D7" s="83"/>
      <c r="E7" s="39" t="s">
        <v>37</v>
      </c>
      <c r="F7" s="16">
        <v>65</v>
      </c>
      <c r="G7" s="86"/>
      <c r="H7" s="89"/>
      <c r="I7" s="19"/>
      <c r="J7" s="76"/>
      <c r="K7" s="77"/>
      <c r="L7" s="81"/>
      <c r="M7" s="19"/>
      <c r="N7" s="2"/>
    </row>
    <row r="8" spans="1:15" ht="17.100000000000001" customHeight="1" x14ac:dyDescent="0.15">
      <c r="A8" s="69"/>
      <c r="B8" s="38">
        <v>4</v>
      </c>
      <c r="C8" s="16">
        <v>2</v>
      </c>
      <c r="D8" s="83"/>
      <c r="E8" s="39" t="s">
        <v>33</v>
      </c>
      <c r="F8" s="16">
        <v>85</v>
      </c>
      <c r="G8" s="86"/>
      <c r="H8" s="89"/>
      <c r="I8" s="19"/>
      <c r="J8" s="76"/>
      <c r="K8" s="77"/>
      <c r="L8" s="81"/>
      <c r="M8" s="19"/>
      <c r="N8" s="2"/>
    </row>
    <row r="9" spans="1:15" ht="17.100000000000001" customHeight="1" x14ac:dyDescent="0.15">
      <c r="A9" s="69"/>
      <c r="B9" s="38">
        <v>5</v>
      </c>
      <c r="C9" s="16">
        <v>2</v>
      </c>
      <c r="D9" s="83"/>
      <c r="E9" s="39" t="s">
        <v>147</v>
      </c>
      <c r="F9" s="16">
        <v>75</v>
      </c>
      <c r="G9" s="86"/>
      <c r="H9" s="89"/>
      <c r="I9" s="19"/>
      <c r="J9" s="76"/>
      <c r="K9" s="77"/>
      <c r="L9" s="81"/>
      <c r="M9" s="19"/>
      <c r="N9" s="2"/>
      <c r="O9" s="2"/>
    </row>
    <row r="10" spans="1:15" ht="17.100000000000001" customHeight="1" x14ac:dyDescent="0.15">
      <c r="A10" s="69"/>
      <c r="B10" s="38">
        <v>6</v>
      </c>
      <c r="C10" s="16">
        <v>2</v>
      </c>
      <c r="D10" s="83"/>
      <c r="E10" s="39" t="s">
        <v>148</v>
      </c>
      <c r="F10" s="16">
        <v>75</v>
      </c>
      <c r="G10" s="86"/>
      <c r="H10" s="89"/>
      <c r="I10" s="19"/>
      <c r="J10" s="76"/>
      <c r="K10" s="77"/>
      <c r="L10" s="81"/>
      <c r="M10" s="19"/>
      <c r="N10" s="2"/>
    </row>
    <row r="11" spans="1:15" ht="17.100000000000001" customHeight="1" x14ac:dyDescent="0.15">
      <c r="A11" s="69"/>
      <c r="B11" s="38">
        <v>7</v>
      </c>
      <c r="C11" s="16">
        <v>2</v>
      </c>
      <c r="D11" s="83"/>
      <c r="E11" s="39" t="s">
        <v>85</v>
      </c>
      <c r="F11" s="16">
        <v>75</v>
      </c>
      <c r="G11" s="86"/>
      <c r="H11" s="89"/>
      <c r="I11" s="19"/>
      <c r="J11" s="76"/>
      <c r="K11" s="77"/>
      <c r="L11" s="81"/>
      <c r="M11" s="19"/>
      <c r="N11" s="2"/>
    </row>
    <row r="12" spans="1:15" ht="17.100000000000001" customHeight="1" x14ac:dyDescent="0.15">
      <c r="A12" s="69"/>
      <c r="B12" s="38">
        <v>8</v>
      </c>
      <c r="C12" s="16">
        <v>2</v>
      </c>
      <c r="D12" s="83"/>
      <c r="E12" s="39" t="s">
        <v>107</v>
      </c>
      <c r="F12" s="16">
        <v>75</v>
      </c>
      <c r="G12" s="86"/>
      <c r="H12" s="89"/>
      <c r="I12" s="32"/>
      <c r="J12" s="76"/>
      <c r="K12" s="77"/>
      <c r="L12" s="81"/>
      <c r="M12" s="32"/>
      <c r="N12" s="2"/>
    </row>
    <row r="13" spans="1:15" ht="17.100000000000001" customHeight="1" thickBot="1" x14ac:dyDescent="0.2">
      <c r="A13" s="70"/>
      <c r="B13" s="38">
        <v>9</v>
      </c>
      <c r="C13" s="16">
        <v>2</v>
      </c>
      <c r="D13" s="84"/>
      <c r="E13" s="39" t="s">
        <v>87</v>
      </c>
      <c r="F13" s="16">
        <v>65</v>
      </c>
      <c r="G13" s="87"/>
      <c r="H13" s="90"/>
      <c r="I13" s="21"/>
      <c r="J13" s="78"/>
      <c r="K13" s="79"/>
      <c r="L13" s="82"/>
      <c r="M13" s="21"/>
      <c r="N13" s="2"/>
    </row>
    <row r="14" spans="1:15" ht="17.100000000000001" customHeight="1" thickTop="1" x14ac:dyDescent="0.15">
      <c r="A14" s="96">
        <v>2</v>
      </c>
      <c r="B14" s="38">
        <v>1</v>
      </c>
      <c r="C14" s="16">
        <v>1</v>
      </c>
      <c r="D14" s="92" t="s">
        <v>29</v>
      </c>
      <c r="E14" s="39" t="s">
        <v>149</v>
      </c>
      <c r="F14" s="16">
        <v>90</v>
      </c>
      <c r="G14" s="42">
        <v>1</v>
      </c>
      <c r="H14" s="43" t="s">
        <v>0</v>
      </c>
      <c r="I14" s="18"/>
      <c r="J14" s="52" t="s">
        <v>11</v>
      </c>
      <c r="K14" s="53"/>
      <c r="L14" s="49"/>
      <c r="M14" s="18"/>
      <c r="N14" s="2"/>
    </row>
    <row r="15" spans="1:15" ht="17.100000000000001" customHeight="1" x14ac:dyDescent="0.15">
      <c r="A15" s="69"/>
      <c r="B15" s="38" t="s">
        <v>71</v>
      </c>
      <c r="C15" s="16">
        <v>2</v>
      </c>
      <c r="D15" s="83"/>
      <c r="E15" s="39" t="s">
        <v>150</v>
      </c>
      <c r="F15" s="16">
        <v>70</v>
      </c>
      <c r="G15" s="42">
        <v>1</v>
      </c>
      <c r="H15" s="43" t="s">
        <v>0</v>
      </c>
      <c r="I15" s="20"/>
      <c r="J15" s="54"/>
      <c r="K15" s="55"/>
      <c r="L15" s="50"/>
      <c r="M15" s="20"/>
      <c r="N15" s="2"/>
    </row>
    <row r="16" spans="1:15" ht="17.100000000000001" customHeight="1" x14ac:dyDescent="0.15">
      <c r="A16" s="69"/>
      <c r="B16" s="38" t="s">
        <v>72</v>
      </c>
      <c r="C16" s="16">
        <v>2</v>
      </c>
      <c r="D16" s="83"/>
      <c r="E16" s="39" t="s">
        <v>151</v>
      </c>
      <c r="F16" s="16">
        <v>70</v>
      </c>
      <c r="G16" s="42">
        <v>1</v>
      </c>
      <c r="H16" s="43" t="s">
        <v>0</v>
      </c>
      <c r="I16" s="19"/>
      <c r="J16" s="54"/>
      <c r="K16" s="55"/>
      <c r="L16" s="50"/>
      <c r="M16" s="19"/>
      <c r="N16" s="2"/>
    </row>
    <row r="17" spans="1:15" ht="17.100000000000001" customHeight="1" thickBot="1" x14ac:dyDescent="0.2">
      <c r="A17" s="69"/>
      <c r="B17" s="38" t="s">
        <v>78</v>
      </c>
      <c r="C17" s="16">
        <v>2</v>
      </c>
      <c r="D17" s="83"/>
      <c r="E17" s="39" t="s">
        <v>164</v>
      </c>
      <c r="F17" s="16">
        <v>60</v>
      </c>
      <c r="G17" s="42">
        <v>3</v>
      </c>
      <c r="H17" s="43" t="s">
        <v>0</v>
      </c>
      <c r="I17" s="21"/>
      <c r="J17" s="56"/>
      <c r="K17" s="57"/>
      <c r="L17" s="50"/>
      <c r="M17" s="19"/>
      <c r="N17" s="2"/>
    </row>
    <row r="18" spans="1:15" ht="17.100000000000001" customHeight="1" thickTop="1" x14ac:dyDescent="0.15">
      <c r="A18" s="91">
        <v>3</v>
      </c>
      <c r="B18" s="38">
        <v>1</v>
      </c>
      <c r="C18" s="16">
        <v>2</v>
      </c>
      <c r="D18" s="92" t="s">
        <v>28</v>
      </c>
      <c r="E18" s="39" t="s">
        <v>54</v>
      </c>
      <c r="F18" s="16">
        <v>70</v>
      </c>
      <c r="G18" s="42">
        <v>1</v>
      </c>
      <c r="H18" s="43" t="s">
        <v>0</v>
      </c>
      <c r="I18" s="18"/>
      <c r="J18" s="74" t="s">
        <v>11</v>
      </c>
      <c r="K18" s="75"/>
      <c r="L18" s="93"/>
      <c r="M18" s="18"/>
      <c r="N18" s="2"/>
    </row>
    <row r="19" spans="1:15" ht="17.100000000000001" customHeight="1" x14ac:dyDescent="0.15">
      <c r="A19" s="69"/>
      <c r="B19" s="38" t="s">
        <v>79</v>
      </c>
      <c r="C19" s="16">
        <v>1</v>
      </c>
      <c r="D19" s="83"/>
      <c r="E19" s="39" t="s">
        <v>152</v>
      </c>
      <c r="F19" s="16">
        <v>80</v>
      </c>
      <c r="G19" s="42">
        <v>1</v>
      </c>
      <c r="H19" s="43" t="s">
        <v>0</v>
      </c>
      <c r="I19" s="20"/>
      <c r="J19" s="76"/>
      <c r="K19" s="77"/>
      <c r="L19" s="94"/>
      <c r="M19" s="20"/>
      <c r="N19" s="2"/>
    </row>
    <row r="20" spans="1:15" ht="17.100000000000001" customHeight="1" x14ac:dyDescent="0.15">
      <c r="A20" s="69"/>
      <c r="B20" s="38" t="s">
        <v>73</v>
      </c>
      <c r="C20" s="16">
        <v>3</v>
      </c>
      <c r="D20" s="83"/>
      <c r="E20" s="39" t="s">
        <v>153</v>
      </c>
      <c r="F20" s="16">
        <v>40</v>
      </c>
      <c r="G20" s="42">
        <v>2</v>
      </c>
      <c r="H20" s="43" t="s">
        <v>0</v>
      </c>
      <c r="I20" s="19"/>
      <c r="J20" s="76"/>
      <c r="K20" s="77"/>
      <c r="L20" s="94"/>
      <c r="M20" s="19"/>
      <c r="N20" s="2"/>
    </row>
    <row r="21" spans="1:15" ht="17.100000000000001" customHeight="1" thickBot="1" x14ac:dyDescent="0.2">
      <c r="A21" s="69"/>
      <c r="B21" s="38">
        <v>3</v>
      </c>
      <c r="C21" s="16">
        <v>2</v>
      </c>
      <c r="D21" s="83"/>
      <c r="E21" s="39" t="s">
        <v>154</v>
      </c>
      <c r="F21" s="16">
        <v>10</v>
      </c>
      <c r="G21" s="42">
        <v>3</v>
      </c>
      <c r="H21" s="43" t="s">
        <v>0</v>
      </c>
      <c r="I21" s="21"/>
      <c r="J21" s="78"/>
      <c r="K21" s="79"/>
      <c r="L21" s="94"/>
      <c r="M21" s="19"/>
      <c r="N21" s="2"/>
    </row>
    <row r="22" spans="1:15" ht="17.100000000000001" customHeight="1" thickTop="1" x14ac:dyDescent="0.15">
      <c r="A22" s="91">
        <v>4</v>
      </c>
      <c r="B22" s="38">
        <v>1</v>
      </c>
      <c r="C22" s="16">
        <v>2</v>
      </c>
      <c r="D22" s="92" t="s">
        <v>30</v>
      </c>
      <c r="E22" s="39" t="s">
        <v>114</v>
      </c>
      <c r="F22" s="16">
        <v>50</v>
      </c>
      <c r="G22" s="42">
        <v>1</v>
      </c>
      <c r="H22" s="43" t="s">
        <v>0</v>
      </c>
      <c r="I22" s="18"/>
      <c r="J22" s="74" t="s">
        <v>11</v>
      </c>
      <c r="K22" s="75"/>
      <c r="L22" s="93"/>
      <c r="M22" s="18"/>
      <c r="N22" s="2"/>
    </row>
    <row r="23" spans="1:15" ht="17.100000000000001" customHeight="1" x14ac:dyDescent="0.15">
      <c r="A23" s="69"/>
      <c r="B23" s="38">
        <v>2</v>
      </c>
      <c r="C23" s="16">
        <v>2</v>
      </c>
      <c r="D23" s="83"/>
      <c r="E23" s="40" t="s">
        <v>49</v>
      </c>
      <c r="F23" s="16">
        <v>40</v>
      </c>
      <c r="G23" s="42">
        <v>1</v>
      </c>
      <c r="H23" s="43" t="s">
        <v>0</v>
      </c>
      <c r="I23" s="19"/>
      <c r="J23" s="76"/>
      <c r="K23" s="77"/>
      <c r="L23" s="94"/>
      <c r="M23" s="19"/>
      <c r="N23" s="2"/>
    </row>
    <row r="24" spans="1:15" ht="17.100000000000001" customHeight="1" x14ac:dyDescent="0.15">
      <c r="A24" s="69"/>
      <c r="B24" s="38" t="s">
        <v>80</v>
      </c>
      <c r="C24" s="16">
        <v>2</v>
      </c>
      <c r="D24" s="83"/>
      <c r="E24" s="40" t="s">
        <v>155</v>
      </c>
      <c r="F24" s="16">
        <v>15</v>
      </c>
      <c r="G24" s="42">
        <v>1</v>
      </c>
      <c r="H24" s="43" t="s">
        <v>0</v>
      </c>
      <c r="I24" s="19"/>
      <c r="J24" s="76"/>
      <c r="K24" s="77"/>
      <c r="L24" s="94"/>
      <c r="M24" s="19"/>
      <c r="N24" s="2"/>
      <c r="O24" s="2"/>
    </row>
    <row r="25" spans="1:15" ht="17.100000000000001" customHeight="1" thickBot="1" x14ac:dyDescent="0.2">
      <c r="A25" s="69"/>
      <c r="B25" s="38" t="s">
        <v>81</v>
      </c>
      <c r="C25" s="16">
        <v>2</v>
      </c>
      <c r="D25" s="83"/>
      <c r="E25" s="40" t="s">
        <v>156</v>
      </c>
      <c r="F25" s="16">
        <v>5</v>
      </c>
      <c r="G25" s="42">
        <v>3</v>
      </c>
      <c r="H25" s="43" t="s">
        <v>0</v>
      </c>
      <c r="I25" s="21"/>
      <c r="J25" s="78"/>
      <c r="K25" s="79"/>
      <c r="L25" s="94"/>
      <c r="M25" s="19"/>
      <c r="N25" s="2"/>
    </row>
    <row r="26" spans="1:15" ht="17.100000000000001" customHeight="1" thickTop="1" x14ac:dyDescent="0.15">
      <c r="A26" s="91">
        <v>5</v>
      </c>
      <c r="B26" s="38">
        <v>1</v>
      </c>
      <c r="C26" s="16">
        <v>1</v>
      </c>
      <c r="D26" s="92" t="s">
        <v>31</v>
      </c>
      <c r="E26" s="39" t="s">
        <v>157</v>
      </c>
      <c r="F26" s="16">
        <v>85</v>
      </c>
      <c r="G26" s="42">
        <v>1</v>
      </c>
      <c r="H26" s="43" t="s">
        <v>0</v>
      </c>
      <c r="I26" s="18"/>
      <c r="J26" s="74" t="s">
        <v>11</v>
      </c>
      <c r="K26" s="75"/>
      <c r="L26" s="93"/>
      <c r="M26" s="18"/>
      <c r="N26" s="2"/>
    </row>
    <row r="27" spans="1:15" ht="17.100000000000001" customHeight="1" x14ac:dyDescent="0.15">
      <c r="A27" s="69"/>
      <c r="B27" s="38">
        <v>2</v>
      </c>
      <c r="C27" s="16">
        <v>5</v>
      </c>
      <c r="D27" s="83"/>
      <c r="E27" s="40" t="s">
        <v>132</v>
      </c>
      <c r="F27" s="16">
        <v>60</v>
      </c>
      <c r="G27" s="42">
        <v>3</v>
      </c>
      <c r="H27" s="43" t="s">
        <v>0</v>
      </c>
      <c r="I27" s="19"/>
      <c r="J27" s="76"/>
      <c r="K27" s="77"/>
      <c r="L27" s="94"/>
      <c r="M27" s="19"/>
      <c r="N27" s="2"/>
      <c r="O27" s="2"/>
    </row>
    <row r="28" spans="1:15" ht="17.100000000000001" customHeight="1" thickBot="1" x14ac:dyDescent="0.2">
      <c r="A28" s="69"/>
      <c r="B28" s="38">
        <v>3</v>
      </c>
      <c r="C28" s="16">
        <v>4</v>
      </c>
      <c r="D28" s="83"/>
      <c r="E28" s="40" t="s">
        <v>158</v>
      </c>
      <c r="F28" s="16">
        <v>5</v>
      </c>
      <c r="G28" s="42">
        <v>4</v>
      </c>
      <c r="H28" s="43" t="s">
        <v>0</v>
      </c>
      <c r="I28" s="21"/>
      <c r="J28" s="78"/>
      <c r="K28" s="79"/>
      <c r="L28" s="95"/>
      <c r="M28" s="21"/>
      <c r="N28" s="2"/>
    </row>
    <row r="29" spans="1:15" ht="17.100000000000001" customHeight="1" thickTop="1" x14ac:dyDescent="0.15">
      <c r="A29" s="58">
        <v>6</v>
      </c>
      <c r="B29" s="38">
        <v>1</v>
      </c>
      <c r="C29" s="16">
        <v>2</v>
      </c>
      <c r="D29" s="59" t="s">
        <v>32</v>
      </c>
      <c r="E29" s="39" t="s">
        <v>159</v>
      </c>
      <c r="F29" s="16">
        <v>40</v>
      </c>
      <c r="G29" s="42">
        <v>2</v>
      </c>
      <c r="H29" s="44" t="s">
        <v>0</v>
      </c>
      <c r="I29" s="18"/>
      <c r="J29" s="52" t="s">
        <v>11</v>
      </c>
      <c r="K29" s="53"/>
      <c r="L29" s="49"/>
      <c r="M29" s="18"/>
      <c r="N29" s="2"/>
    </row>
    <row r="30" spans="1:15" ht="16.5" customHeight="1" x14ac:dyDescent="0.15">
      <c r="A30" s="58"/>
      <c r="B30" s="38">
        <v>2</v>
      </c>
      <c r="C30" s="16">
        <v>3</v>
      </c>
      <c r="D30" s="59"/>
      <c r="E30" s="41" t="s">
        <v>160</v>
      </c>
      <c r="F30" s="16">
        <v>30</v>
      </c>
      <c r="G30" s="42">
        <v>2</v>
      </c>
      <c r="H30" s="44" t="s">
        <v>0</v>
      </c>
      <c r="I30" s="19"/>
      <c r="J30" s="54"/>
      <c r="K30" s="55"/>
      <c r="L30" s="50"/>
      <c r="M30" s="19"/>
      <c r="N30" s="2"/>
    </row>
    <row r="31" spans="1:15" ht="16.5" customHeight="1" thickBot="1" x14ac:dyDescent="0.2">
      <c r="A31" s="58"/>
      <c r="B31" s="38">
        <v>3</v>
      </c>
      <c r="C31" s="16">
        <v>4</v>
      </c>
      <c r="D31" s="59"/>
      <c r="E31" s="40" t="s">
        <v>161</v>
      </c>
      <c r="F31" s="16">
        <v>5</v>
      </c>
      <c r="G31" s="42">
        <v>4</v>
      </c>
      <c r="H31" s="44" t="s">
        <v>0</v>
      </c>
      <c r="I31" s="21"/>
      <c r="J31" s="56"/>
      <c r="K31" s="57"/>
      <c r="L31" s="51"/>
      <c r="M31" s="21"/>
      <c r="N31" s="2"/>
    </row>
    <row r="32" spans="1:15" ht="16.5" customHeight="1" thickTop="1" x14ac:dyDescent="0.15">
      <c r="A32" s="29"/>
      <c r="B32" s="28"/>
      <c r="C32" s="27"/>
      <c r="D32" s="27"/>
      <c r="E32" s="34"/>
      <c r="F32" s="27"/>
      <c r="G32" s="37"/>
      <c r="H32" s="37"/>
      <c r="I32" s="8"/>
      <c r="J32" s="9"/>
      <c r="K32" s="9"/>
      <c r="L32" s="26"/>
      <c r="M32" s="8"/>
    </row>
    <row r="33" spans="1:13" x14ac:dyDescent="0.15">
      <c r="A33" s="5"/>
      <c r="B33" s="23"/>
      <c r="C33" s="12"/>
      <c r="D33" s="36"/>
      <c r="E33" s="2"/>
      <c r="F33" s="45" t="s">
        <v>8</v>
      </c>
      <c r="G33" s="46">
        <f>SUM(G5:G31)</f>
        <v>45</v>
      </c>
      <c r="H33" s="47" t="s">
        <v>0</v>
      </c>
      <c r="I33" s="29"/>
      <c r="J33" s="29"/>
      <c r="K33" s="29"/>
      <c r="L33" s="29"/>
      <c r="M33" s="29"/>
    </row>
    <row r="34" spans="1:13" x14ac:dyDescent="0.15">
      <c r="A34" s="5"/>
      <c r="B34" s="23"/>
      <c r="C34" s="12"/>
      <c r="D34" s="36"/>
      <c r="E34" s="2"/>
      <c r="F34" s="45" t="s">
        <v>9</v>
      </c>
      <c r="G34" s="42">
        <f>50-G33</f>
        <v>5</v>
      </c>
      <c r="H34" s="47" t="s">
        <v>0</v>
      </c>
      <c r="I34" s="29"/>
      <c r="J34" s="29"/>
      <c r="K34" s="29"/>
      <c r="L34" s="29"/>
      <c r="M34" s="29"/>
    </row>
  </sheetData>
  <mergeCells count="31">
    <mergeCell ref="D14:D17"/>
    <mergeCell ref="J14:K17"/>
    <mergeCell ref="L14:L17"/>
    <mergeCell ref="A29:A31"/>
    <mergeCell ref="D29:D31"/>
    <mergeCell ref="J29:K31"/>
    <mergeCell ref="L29:L31"/>
    <mergeCell ref="A22:A25"/>
    <mergeCell ref="D22:D25"/>
    <mergeCell ref="J22:K25"/>
    <mergeCell ref="L22:L25"/>
    <mergeCell ref="A26:A28"/>
    <mergeCell ref="D26:D28"/>
    <mergeCell ref="J26:K28"/>
    <mergeCell ref="L26:L28"/>
    <mergeCell ref="A18:A21"/>
    <mergeCell ref="D18:D21"/>
    <mergeCell ref="J18:K21"/>
    <mergeCell ref="L18:L21"/>
    <mergeCell ref="A1:B2"/>
    <mergeCell ref="K2:M2"/>
    <mergeCell ref="F3:H3"/>
    <mergeCell ref="G4:H4"/>
    <mergeCell ref="J4:K4"/>
    <mergeCell ref="A5:A13"/>
    <mergeCell ref="D5:D13"/>
    <mergeCell ref="G5:G13"/>
    <mergeCell ref="H5:H13"/>
    <mergeCell ref="J5:K13"/>
    <mergeCell ref="L5:L13"/>
    <mergeCell ref="A14:A17"/>
  </mergeCells>
  <phoneticPr fontId="9"/>
  <dataValidations count="2">
    <dataValidation imeMode="on" allowBlank="1" showInputMessage="1" showErrorMessage="1" sqref="D5:E31"/>
    <dataValidation imeMode="off" allowBlank="1" showInputMessage="1" showErrorMessage="1" sqref="A5:A31 C5:C31 F5:G31"/>
  </dataValidation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第1回</vt:lpstr>
      <vt:lpstr>第2回</vt:lpstr>
      <vt:lpstr>第3回</vt:lpstr>
      <vt:lpstr>第4回</vt:lpstr>
      <vt:lpstr>第5回</vt:lpstr>
      <vt:lpstr>第6回</vt:lpstr>
      <vt:lpstr>第1回!Print_Area</vt:lpstr>
      <vt:lpstr>第2回!Print_Area</vt:lpstr>
      <vt:lpstr>第3回!Print_Area</vt:lpstr>
      <vt:lpstr>第4回!Print_Area</vt:lpstr>
      <vt:lpstr>第5回!Print_Area</vt:lpstr>
      <vt:lpstr>第6回!Print_Area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増田 誠司</dc:creator>
  <cp:lastModifiedBy>榎本 孝一</cp:lastModifiedBy>
  <cp:lastPrinted>2023-11-02T09:36:04Z</cp:lastPrinted>
  <dcterms:created xsi:type="dcterms:W3CDTF">2013-07-24T11:36:12Z</dcterms:created>
  <dcterms:modified xsi:type="dcterms:W3CDTF">2023-11-02T09:38:10Z</dcterms:modified>
</cp:coreProperties>
</file>