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共有\編集部\●営業所やり取り用\19福岡\23福岡\福岡県プレ\ナビゲーションシート\"/>
    </mc:Choice>
  </mc:AlternateContent>
  <bookViews>
    <workbookView xWindow="0" yWindow="0" windowWidth="28800" windowHeight="12210" tabRatio="855"/>
  </bookViews>
  <sheets>
    <sheet name="第1回" sheetId="12" r:id="rId1"/>
    <sheet name="第2回" sheetId="32" r:id="rId2"/>
    <sheet name="第3回" sheetId="34" r:id="rId3"/>
    <sheet name="第4回" sheetId="33" r:id="rId4"/>
    <sheet name="第5回" sheetId="35" r:id="rId5"/>
    <sheet name="第6回" sheetId="36" r:id="rId6"/>
  </sheets>
  <definedNames>
    <definedName name="_xlnm.Print_Area" localSheetId="0">第1回!$A$1:$M$37</definedName>
    <definedName name="_xlnm.Print_Area" localSheetId="1">第2回!$A$1:$M$36</definedName>
    <definedName name="_xlnm.Print_Area" localSheetId="2">第3回!$A$1:$M$36</definedName>
    <definedName name="_xlnm.Print_Area" localSheetId="3">第4回!$A$1:$M$35</definedName>
    <definedName name="_xlnm.Print_Area" localSheetId="4">第5回!$A$1:$M$35</definedName>
    <definedName name="_xlnm.Print_Area" localSheetId="5">第6回!$A$1:$M$36</definedName>
  </definedNames>
  <calcPr calcId="162913"/>
</workbook>
</file>

<file path=xl/calcChain.xml><?xml version="1.0" encoding="utf-8"?>
<calcChain xmlns="http://schemas.openxmlformats.org/spreadsheetml/2006/main">
  <c r="G35" i="36" l="1"/>
  <c r="G36" i="36" s="1"/>
  <c r="G34" i="35"/>
  <c r="G35" i="35" s="1"/>
  <c r="G35" i="34"/>
  <c r="G36" i="34" s="1"/>
  <c r="G34" i="33"/>
  <c r="G35" i="33" s="1"/>
  <c r="G35" i="32"/>
  <c r="G36" i="32" s="1"/>
  <c r="G36" i="12" l="1"/>
  <c r="G37" i="12" l="1"/>
</calcChain>
</file>

<file path=xl/sharedStrings.xml><?xml version="1.0" encoding="utf-8"?>
<sst xmlns="http://schemas.openxmlformats.org/spreadsheetml/2006/main" count="688" uniqueCount="136">
  <si>
    <t>分</t>
    <rPh sb="0" eb="1">
      <t>フン</t>
    </rPh>
    <phoneticPr fontId="1"/>
  </si>
  <si>
    <t>目標得点</t>
    <rPh sb="0" eb="2">
      <t>モクヒョウ</t>
    </rPh>
    <rPh sb="2" eb="4">
      <t>トクテン</t>
    </rPh>
    <phoneticPr fontId="1"/>
  </si>
  <si>
    <t>大問</t>
    <rPh sb="0" eb="2">
      <t>タイモン</t>
    </rPh>
    <phoneticPr fontId="1"/>
  </si>
  <si>
    <t>小問番号</t>
    <rPh sb="0" eb="2">
      <t>ショウモン</t>
    </rPh>
    <rPh sb="2" eb="4">
      <t>バンゴウ</t>
    </rPh>
    <phoneticPr fontId="1"/>
  </si>
  <si>
    <t>配点</t>
    <rPh sb="0" eb="2">
      <t>ハイテン</t>
    </rPh>
    <phoneticPr fontId="1"/>
  </si>
  <si>
    <t>内容</t>
    <rPh sb="0" eb="2">
      <t>ナイヨウ</t>
    </rPh>
    <phoneticPr fontId="1"/>
  </si>
  <si>
    <t>正答率</t>
    <rPh sb="0" eb="3">
      <t>セイトウリツ</t>
    </rPh>
    <phoneticPr fontId="1"/>
  </si>
  <si>
    <t>標準設定時間</t>
    <rPh sb="0" eb="2">
      <t>ヒョウジュン</t>
    </rPh>
    <rPh sb="2" eb="4">
      <t>セッテイ</t>
    </rPh>
    <rPh sb="4" eb="6">
      <t>ジカン</t>
    </rPh>
    <phoneticPr fontId="1"/>
  </si>
  <si>
    <t>合計</t>
    <rPh sb="0" eb="2">
      <t>ゴウケイ</t>
    </rPh>
    <phoneticPr fontId="1"/>
  </si>
  <si>
    <t>見直し</t>
    <rPh sb="0" eb="2">
      <t>ミナオ</t>
    </rPh>
    <phoneticPr fontId="1"/>
  </si>
  <si>
    <t>解くのに使う時間</t>
    <rPh sb="0" eb="1">
      <t>ト</t>
    </rPh>
    <rPh sb="4" eb="5">
      <t>ツカ</t>
    </rPh>
    <rPh sb="6" eb="8">
      <t>ジカン</t>
    </rPh>
    <phoneticPr fontId="2"/>
  </si>
  <si>
    <t>分</t>
    <rPh sb="0" eb="1">
      <t>フン</t>
    </rPh>
    <phoneticPr fontId="2"/>
  </si>
  <si>
    <t>領域名</t>
    <rPh sb="0" eb="2">
      <t>リョウイキ</t>
    </rPh>
    <rPh sb="2" eb="3">
      <t>メイ</t>
    </rPh>
    <phoneticPr fontId="2"/>
  </si>
  <si>
    <t>正解すべき問題</t>
    <rPh sb="0" eb="2">
      <t>セイカイ</t>
    </rPh>
    <rPh sb="5" eb="7">
      <t>モンダイ</t>
    </rPh>
    <phoneticPr fontId="1"/>
  </si>
  <si>
    <t>想定時間
記入欄</t>
    <rPh sb="0" eb="2">
      <t>ソウテイ</t>
    </rPh>
    <rPh sb="2" eb="4">
      <t>ジカン</t>
    </rPh>
    <rPh sb="5" eb="7">
      <t>キニュウ</t>
    </rPh>
    <rPh sb="7" eb="8">
      <t>ラン</t>
    </rPh>
    <phoneticPr fontId="1"/>
  </si>
  <si>
    <t>解く順
記入欄</t>
    <rPh sb="0" eb="1">
      <t>ト</t>
    </rPh>
    <rPh sb="2" eb="3">
      <t>ジュン</t>
    </rPh>
    <rPh sb="4" eb="7">
      <t>キニュウラン</t>
    </rPh>
    <phoneticPr fontId="1"/>
  </si>
  <si>
    <t>結果
(○×と時間)</t>
    <rPh sb="0" eb="2">
      <t>ケッカ</t>
    </rPh>
    <rPh sb="7" eb="9">
      <t>ジカン</t>
    </rPh>
    <phoneticPr fontId="1"/>
  </si>
  <si>
    <t>国語
第１回</t>
    <rPh sb="0" eb="2">
      <t>コクゴ</t>
    </rPh>
    <rPh sb="3" eb="4">
      <t>ダイ</t>
    </rPh>
    <rPh sb="5" eb="6">
      <t>カイ</t>
    </rPh>
    <phoneticPr fontId="1"/>
  </si>
  <si>
    <t>(最大50分)</t>
    <rPh sb="1" eb="3">
      <t>サイダイ</t>
    </rPh>
    <rPh sb="5" eb="6">
      <t>フン</t>
    </rPh>
    <phoneticPr fontId="1"/>
  </si>
  <si>
    <t>一</t>
    <rPh sb="0" eb="1">
      <t>イチ</t>
    </rPh>
    <phoneticPr fontId="3"/>
  </si>
  <si>
    <t>二</t>
    <rPh sb="0" eb="1">
      <t>ニ</t>
    </rPh>
    <phoneticPr fontId="3"/>
  </si>
  <si>
    <t>三</t>
    <rPh sb="0" eb="1">
      <t>サン</t>
    </rPh>
    <phoneticPr fontId="3"/>
  </si>
  <si>
    <t>四</t>
    <rPh sb="0" eb="1">
      <t>ヨン</t>
    </rPh>
    <phoneticPr fontId="3"/>
  </si>
  <si>
    <t>論説文</t>
    <rPh sb="0" eb="3">
      <t>ロンセツブン</t>
    </rPh>
    <phoneticPr fontId="2"/>
  </si>
  <si>
    <t>小説</t>
    <rPh sb="0" eb="2">
      <t>ショウセツ</t>
    </rPh>
    <phoneticPr fontId="2"/>
  </si>
  <si>
    <t>作文</t>
    <rPh sb="0" eb="2">
      <t>サクブン</t>
    </rPh>
    <phoneticPr fontId="2"/>
  </si>
  <si>
    <t>問一</t>
    <rPh sb="0" eb="1">
      <t>ト</t>
    </rPh>
    <rPh sb="1" eb="2">
      <t>イチ</t>
    </rPh>
    <phoneticPr fontId="1"/>
  </si>
  <si>
    <t>問二</t>
    <rPh sb="0" eb="1">
      <t>ト</t>
    </rPh>
    <rPh sb="1" eb="2">
      <t>ニ</t>
    </rPh>
    <phoneticPr fontId="1"/>
  </si>
  <si>
    <t>問三</t>
    <rPh sb="0" eb="1">
      <t>ト</t>
    </rPh>
    <rPh sb="1" eb="2">
      <t>サン</t>
    </rPh>
    <phoneticPr fontId="1"/>
  </si>
  <si>
    <t>問四</t>
    <rPh sb="0" eb="1">
      <t>ト</t>
    </rPh>
    <rPh sb="1" eb="2">
      <t>ヨン</t>
    </rPh>
    <phoneticPr fontId="1"/>
  </si>
  <si>
    <t>問五(1)ア</t>
    <rPh sb="0" eb="1">
      <t>ト</t>
    </rPh>
    <rPh sb="1" eb="2">
      <t>ゴ</t>
    </rPh>
    <phoneticPr fontId="1"/>
  </si>
  <si>
    <t>問五(2)イ</t>
    <rPh sb="0" eb="1">
      <t>ト</t>
    </rPh>
    <rPh sb="1" eb="2">
      <t>ゴ</t>
    </rPh>
    <phoneticPr fontId="1"/>
  </si>
  <si>
    <t>(1)問一</t>
    <rPh sb="3" eb="4">
      <t>トイ</t>
    </rPh>
    <rPh sb="4" eb="5">
      <t>イチ</t>
    </rPh>
    <phoneticPr fontId="1"/>
  </si>
  <si>
    <t>(2)問二</t>
    <rPh sb="3" eb="4">
      <t>トイ</t>
    </rPh>
    <rPh sb="4" eb="5">
      <t>ニ</t>
    </rPh>
    <phoneticPr fontId="1"/>
  </si>
  <si>
    <t>問六</t>
    <rPh sb="0" eb="1">
      <t>ト</t>
    </rPh>
    <rPh sb="1" eb="2">
      <t>ロク</t>
    </rPh>
    <phoneticPr fontId="1"/>
  </si>
  <si>
    <t>(1)問二</t>
    <rPh sb="3" eb="4">
      <t>トイ</t>
    </rPh>
    <rPh sb="4" eb="5">
      <t>ニ</t>
    </rPh>
    <phoneticPr fontId="1"/>
  </si>
  <si>
    <t>(1)問三</t>
    <rPh sb="3" eb="4">
      <t>トイ</t>
    </rPh>
    <rPh sb="4" eb="5">
      <t>サン</t>
    </rPh>
    <phoneticPr fontId="1"/>
  </si>
  <si>
    <t>(1)問四ア</t>
    <rPh sb="3" eb="4">
      <t>トイ</t>
    </rPh>
    <rPh sb="4" eb="5">
      <t>ヨン</t>
    </rPh>
    <phoneticPr fontId="1"/>
  </si>
  <si>
    <t>(1)問四ウ</t>
    <rPh sb="3" eb="4">
      <t>トイ</t>
    </rPh>
    <rPh sb="4" eb="5">
      <t>ヨン</t>
    </rPh>
    <phoneticPr fontId="1"/>
  </si>
  <si>
    <t>(1)問五</t>
    <rPh sb="3" eb="4">
      <t>トイ</t>
    </rPh>
    <rPh sb="4" eb="5">
      <t>ゴ</t>
    </rPh>
    <phoneticPr fontId="1"/>
  </si>
  <si>
    <t>(2)問一</t>
    <rPh sb="3" eb="4">
      <t>トイ</t>
    </rPh>
    <rPh sb="4" eb="5">
      <t>イチ</t>
    </rPh>
    <phoneticPr fontId="1"/>
  </si>
  <si>
    <t>(2)問三</t>
    <rPh sb="3" eb="4">
      <t>トイ</t>
    </rPh>
    <rPh sb="4" eb="5">
      <t>サン</t>
    </rPh>
    <phoneticPr fontId="1"/>
  </si>
  <si>
    <t>(2)問四</t>
    <rPh sb="3" eb="4">
      <t>トイ</t>
    </rPh>
    <rPh sb="4" eb="5">
      <t>ヨン</t>
    </rPh>
    <phoneticPr fontId="1"/>
  </si>
  <si>
    <t>(2)問五</t>
    <rPh sb="3" eb="4">
      <t>トイ</t>
    </rPh>
    <rPh sb="4" eb="5">
      <t>ゴ</t>
    </rPh>
    <phoneticPr fontId="1"/>
  </si>
  <si>
    <t>古典</t>
    <rPh sb="0" eb="2">
      <t>コテン</t>
    </rPh>
    <phoneticPr fontId="3"/>
  </si>
  <si>
    <t>問五(1)イ</t>
    <rPh sb="0" eb="1">
      <t>ト</t>
    </rPh>
    <rPh sb="1" eb="2">
      <t>ゴ</t>
    </rPh>
    <phoneticPr fontId="1"/>
  </si>
  <si>
    <t>問五(2)ウ</t>
    <rPh sb="0" eb="1">
      <t>ト</t>
    </rPh>
    <rPh sb="1" eb="2">
      <t>ゴ</t>
    </rPh>
    <phoneticPr fontId="1"/>
  </si>
  <si>
    <t>(1)問四イ</t>
    <rPh sb="3" eb="4">
      <t>トイ</t>
    </rPh>
    <rPh sb="4" eb="5">
      <t>ヨン</t>
    </rPh>
    <phoneticPr fontId="1"/>
  </si>
  <si>
    <t>読解時間</t>
    <rPh sb="0" eb="2">
      <t>ドッカイ</t>
    </rPh>
    <rPh sb="2" eb="4">
      <t>ジカン</t>
    </rPh>
    <phoneticPr fontId="1"/>
  </si>
  <si>
    <t>品詞の識別（選択）</t>
    <rPh sb="0" eb="2">
      <t>ヒンシ</t>
    </rPh>
    <rPh sb="3" eb="5">
      <t>シキベツ</t>
    </rPh>
    <rPh sb="6" eb="8">
      <t>センタク</t>
    </rPh>
    <phoneticPr fontId="3"/>
  </si>
  <si>
    <t>空欄補充（選択）</t>
    <rPh sb="0" eb="4">
      <t>クウランホジュウ</t>
    </rPh>
    <rPh sb="5" eb="7">
      <t>センタク</t>
    </rPh>
    <phoneticPr fontId="3"/>
  </si>
  <si>
    <t>理由の説明（選択）</t>
    <rPh sb="0" eb="2">
      <t>リユウ</t>
    </rPh>
    <rPh sb="3" eb="5">
      <t>セツメイ</t>
    </rPh>
    <rPh sb="6" eb="8">
      <t>センタク</t>
    </rPh>
    <phoneticPr fontId="3"/>
  </si>
  <si>
    <t>内容理解（書き抜き）</t>
    <rPh sb="0" eb="4">
      <t>ナイヨウリカイ</t>
    </rPh>
    <rPh sb="5" eb="6">
      <t>カ</t>
    </rPh>
    <rPh sb="7" eb="8">
      <t>ヌ</t>
    </rPh>
    <phoneticPr fontId="3"/>
  </si>
  <si>
    <t>内容理解（記述）</t>
    <rPh sb="0" eb="4">
      <t>ナイヨウリカイ</t>
    </rPh>
    <rPh sb="5" eb="7">
      <t>キジュツ</t>
    </rPh>
    <phoneticPr fontId="3"/>
  </si>
  <si>
    <t>内容理解（選択）</t>
    <rPh sb="0" eb="4">
      <t>ナイヨウリカイ</t>
    </rPh>
    <rPh sb="5" eb="7">
      <t>センタク</t>
    </rPh>
    <phoneticPr fontId="3"/>
  </si>
  <si>
    <t>表現技法（選択）</t>
    <rPh sb="0" eb="4">
      <t>ヒョウゲンギホウ</t>
    </rPh>
    <rPh sb="5" eb="7">
      <t>センタク</t>
    </rPh>
    <phoneticPr fontId="3"/>
  </si>
  <si>
    <t>構成や表現の理解（選択）</t>
    <rPh sb="0" eb="2">
      <t>コウセイ</t>
    </rPh>
    <rPh sb="3" eb="5">
      <t>ヒョウゲン</t>
    </rPh>
    <rPh sb="6" eb="8">
      <t>リカイ</t>
    </rPh>
    <rPh sb="9" eb="11">
      <t>センタク</t>
    </rPh>
    <phoneticPr fontId="3"/>
  </si>
  <si>
    <t>資料の理解（選択）</t>
    <rPh sb="0" eb="2">
      <t>シリョウ</t>
    </rPh>
    <rPh sb="3" eb="5">
      <t>リカイ</t>
    </rPh>
    <rPh sb="6" eb="8">
      <t>センタク</t>
    </rPh>
    <phoneticPr fontId="3"/>
  </si>
  <si>
    <t>漢字の読み取り（記述）</t>
    <rPh sb="0" eb="2">
      <t>カンジ</t>
    </rPh>
    <rPh sb="3" eb="4">
      <t>ヨ</t>
    </rPh>
    <rPh sb="5" eb="6">
      <t>ト</t>
    </rPh>
    <rPh sb="8" eb="10">
      <t>キジュツ</t>
    </rPh>
    <phoneticPr fontId="3"/>
  </si>
  <si>
    <t>漢字の総画数（選択）</t>
    <rPh sb="0" eb="2">
      <t>カンジ</t>
    </rPh>
    <rPh sb="3" eb="6">
      <t>ソウカクスウ</t>
    </rPh>
    <rPh sb="7" eb="9">
      <t>センタク</t>
    </rPh>
    <phoneticPr fontId="3"/>
  </si>
  <si>
    <t>対義語（書き抜き）</t>
    <rPh sb="0" eb="3">
      <t>タイギゴ</t>
    </rPh>
    <rPh sb="4" eb="5">
      <t>カ</t>
    </rPh>
    <rPh sb="6" eb="7">
      <t>ヌ</t>
    </rPh>
    <phoneticPr fontId="3"/>
  </si>
  <si>
    <t>行書の特徴（選択）</t>
    <rPh sb="0" eb="2">
      <t>ギョウショ</t>
    </rPh>
    <rPh sb="3" eb="5">
      <t>トクチョウ</t>
    </rPh>
    <rPh sb="6" eb="8">
      <t>センタク</t>
    </rPh>
    <phoneticPr fontId="3"/>
  </si>
  <si>
    <t>漢文の返り点（記述）</t>
    <rPh sb="0" eb="2">
      <t>カンブン</t>
    </rPh>
    <rPh sb="3" eb="4">
      <t>カエ</t>
    </rPh>
    <rPh sb="5" eb="6">
      <t>テン</t>
    </rPh>
    <rPh sb="7" eb="9">
      <t>キジュツ</t>
    </rPh>
    <phoneticPr fontId="1"/>
  </si>
  <si>
    <t>内容理解（書き抜き）</t>
    <rPh sb="0" eb="4">
      <t>ナイヨウリカイ</t>
    </rPh>
    <rPh sb="5" eb="6">
      <t>カ</t>
    </rPh>
    <rPh sb="7" eb="8">
      <t>ヌ</t>
    </rPh>
    <phoneticPr fontId="1"/>
  </si>
  <si>
    <t>内容理解（選択）</t>
    <rPh sb="0" eb="4">
      <t>ナイヨウリカイ</t>
    </rPh>
    <rPh sb="5" eb="7">
      <t>センタク</t>
    </rPh>
    <phoneticPr fontId="2"/>
  </si>
  <si>
    <t>内容理解（記述）</t>
    <rPh sb="0" eb="4">
      <t>ナイヨウリカイ</t>
    </rPh>
    <rPh sb="5" eb="7">
      <t>キジュツ</t>
    </rPh>
    <phoneticPr fontId="1"/>
  </si>
  <si>
    <t>条件作文</t>
    <rPh sb="0" eb="4">
      <t>ジョウケンサクブン</t>
    </rPh>
    <phoneticPr fontId="1"/>
  </si>
  <si>
    <t>歴史的仮名遣い（語句記述）</t>
    <rPh sb="0" eb="6">
      <t>レキシテキカナヅカ</t>
    </rPh>
    <rPh sb="8" eb="10">
      <t>ゴク</t>
    </rPh>
    <rPh sb="10" eb="12">
      <t>キジュツ</t>
    </rPh>
    <phoneticPr fontId="1"/>
  </si>
  <si>
    <t>内容理解（語句記述）</t>
    <rPh sb="0" eb="4">
      <t>ナイヨウリカイ</t>
    </rPh>
    <rPh sb="5" eb="7">
      <t>ゴク</t>
    </rPh>
    <rPh sb="7" eb="9">
      <t>キジュツ</t>
    </rPh>
    <phoneticPr fontId="1"/>
  </si>
  <si>
    <t>二字熟語（語句記述）</t>
    <rPh sb="0" eb="4">
      <t>ニジジュクゴ</t>
    </rPh>
    <rPh sb="5" eb="7">
      <t>ゴク</t>
    </rPh>
    <rPh sb="7" eb="9">
      <t>キジュツ</t>
    </rPh>
    <phoneticPr fontId="3"/>
  </si>
  <si>
    <t>国語
第２回</t>
    <rPh sb="0" eb="2">
      <t>コクゴ</t>
    </rPh>
    <rPh sb="3" eb="4">
      <t>ダイ</t>
    </rPh>
    <rPh sb="5" eb="6">
      <t>カイ</t>
    </rPh>
    <phoneticPr fontId="1"/>
  </si>
  <si>
    <t>国語
第３回</t>
    <rPh sb="0" eb="2">
      <t>コクゴ</t>
    </rPh>
    <rPh sb="3" eb="4">
      <t>ダイ</t>
    </rPh>
    <rPh sb="5" eb="6">
      <t>カイ</t>
    </rPh>
    <phoneticPr fontId="1"/>
  </si>
  <si>
    <t>(1)問一</t>
    <rPh sb="3" eb="4">
      <t>ト</t>
    </rPh>
    <rPh sb="4" eb="5">
      <t>イチ</t>
    </rPh>
    <phoneticPr fontId="1"/>
  </si>
  <si>
    <t>(1)問二</t>
    <rPh sb="3" eb="4">
      <t>ト</t>
    </rPh>
    <rPh sb="4" eb="5">
      <t>ニ</t>
    </rPh>
    <phoneticPr fontId="1"/>
  </si>
  <si>
    <t>(1)問三</t>
    <rPh sb="3" eb="4">
      <t>ト</t>
    </rPh>
    <rPh sb="4" eb="5">
      <t>サン</t>
    </rPh>
    <phoneticPr fontId="1"/>
  </si>
  <si>
    <t>(1)問四</t>
    <rPh sb="3" eb="4">
      <t>トイ</t>
    </rPh>
    <rPh sb="4" eb="5">
      <t>ヨン</t>
    </rPh>
    <phoneticPr fontId="1"/>
  </si>
  <si>
    <t>(1)問五</t>
    <rPh sb="3" eb="4">
      <t>ト</t>
    </rPh>
    <rPh sb="4" eb="5">
      <t>ゴ</t>
    </rPh>
    <phoneticPr fontId="1"/>
  </si>
  <si>
    <t>問一</t>
    <rPh sb="0" eb="1">
      <t>ト</t>
    </rPh>
    <rPh sb="1" eb="2">
      <t>イチ</t>
    </rPh>
    <phoneticPr fontId="9"/>
  </si>
  <si>
    <t>問二</t>
    <rPh sb="0" eb="1">
      <t>ト</t>
    </rPh>
    <rPh sb="1" eb="2">
      <t>ニ</t>
    </rPh>
    <phoneticPr fontId="9"/>
  </si>
  <si>
    <t>問三ア</t>
    <rPh sb="0" eb="1">
      <t>ト</t>
    </rPh>
    <rPh sb="1" eb="2">
      <t>サン</t>
    </rPh>
    <phoneticPr fontId="9"/>
  </si>
  <si>
    <t>問三イ</t>
    <rPh sb="0" eb="1">
      <t>ト</t>
    </rPh>
    <rPh sb="1" eb="2">
      <t>サン</t>
    </rPh>
    <phoneticPr fontId="9"/>
  </si>
  <si>
    <t>問四</t>
    <rPh sb="0" eb="1">
      <t>ト</t>
    </rPh>
    <rPh sb="1" eb="2">
      <t>ヨン</t>
    </rPh>
    <phoneticPr fontId="9"/>
  </si>
  <si>
    <t>問五</t>
    <rPh sb="0" eb="1">
      <t>ト</t>
    </rPh>
    <rPh sb="1" eb="2">
      <t>ゴ</t>
    </rPh>
    <phoneticPr fontId="9"/>
  </si>
  <si>
    <t>小説</t>
    <rPh sb="0" eb="2">
      <t>ショウセツ</t>
    </rPh>
    <phoneticPr fontId="9"/>
  </si>
  <si>
    <t>二</t>
    <rPh sb="0" eb="1">
      <t>ニ</t>
    </rPh>
    <phoneticPr fontId="9"/>
  </si>
  <si>
    <t>読解時間</t>
    <rPh sb="0" eb="4">
      <t>ドッカイジカン</t>
    </rPh>
    <phoneticPr fontId="3"/>
  </si>
  <si>
    <t>問一(1)</t>
    <rPh sb="0" eb="1">
      <t>ト</t>
    </rPh>
    <rPh sb="1" eb="2">
      <t>イチ</t>
    </rPh>
    <phoneticPr fontId="9"/>
  </si>
  <si>
    <t>問一(2)</t>
    <rPh sb="0" eb="1">
      <t>ト</t>
    </rPh>
    <rPh sb="1" eb="2">
      <t>イチ</t>
    </rPh>
    <phoneticPr fontId="9"/>
  </si>
  <si>
    <t>問三(2)</t>
    <rPh sb="0" eb="1">
      <t>ト</t>
    </rPh>
    <rPh sb="1" eb="2">
      <t>サン</t>
    </rPh>
    <phoneticPr fontId="1"/>
  </si>
  <si>
    <t>問三(1)ア</t>
    <rPh sb="0" eb="1">
      <t>ト</t>
    </rPh>
    <rPh sb="1" eb="2">
      <t>サン</t>
    </rPh>
    <phoneticPr fontId="1"/>
  </si>
  <si>
    <t>問三(1)イ</t>
    <rPh sb="0" eb="1">
      <t>ト</t>
    </rPh>
    <rPh sb="1" eb="2">
      <t>サン</t>
    </rPh>
    <phoneticPr fontId="1"/>
  </si>
  <si>
    <t>問三(1)ウ</t>
    <rPh sb="0" eb="1">
      <t>ト</t>
    </rPh>
    <rPh sb="1" eb="2">
      <t>サン</t>
    </rPh>
    <phoneticPr fontId="1"/>
  </si>
  <si>
    <t>問三(1)エ</t>
    <rPh sb="0" eb="1">
      <t>ト</t>
    </rPh>
    <rPh sb="1" eb="2">
      <t>サン</t>
    </rPh>
    <phoneticPr fontId="1"/>
  </si>
  <si>
    <t>考えと理由の説明（記述）</t>
    <rPh sb="0" eb="1">
      <t>カンガ</t>
    </rPh>
    <rPh sb="3" eb="5">
      <t>リユウ</t>
    </rPh>
    <rPh sb="6" eb="8">
      <t>セツメイ</t>
    </rPh>
    <rPh sb="9" eb="11">
      <t>キジュツ</t>
    </rPh>
    <phoneticPr fontId="3"/>
  </si>
  <si>
    <t>熟語の構成（選択）</t>
    <rPh sb="0" eb="2">
      <t>ジュクゴ</t>
    </rPh>
    <rPh sb="3" eb="5">
      <t>コウセイ</t>
    </rPh>
    <rPh sb="6" eb="8">
      <t>センタク</t>
    </rPh>
    <phoneticPr fontId="3"/>
  </si>
  <si>
    <t>助詞の意味・用法（選択）</t>
    <rPh sb="0" eb="2">
      <t>ジョシ</t>
    </rPh>
    <rPh sb="3" eb="5">
      <t>イミ</t>
    </rPh>
    <rPh sb="6" eb="8">
      <t>ヨウホウ</t>
    </rPh>
    <rPh sb="9" eb="11">
      <t>センタク</t>
    </rPh>
    <phoneticPr fontId="3"/>
  </si>
  <si>
    <t>具体例の説明（書き抜き）</t>
    <rPh sb="0" eb="3">
      <t>グタイレイ</t>
    </rPh>
    <rPh sb="4" eb="6">
      <t>セツメイ</t>
    </rPh>
    <rPh sb="7" eb="8">
      <t>カ</t>
    </rPh>
    <rPh sb="9" eb="10">
      <t>ヌ</t>
    </rPh>
    <phoneticPr fontId="1"/>
  </si>
  <si>
    <t>漢字の書き取り（選択）</t>
    <rPh sb="0" eb="2">
      <t>カンジ</t>
    </rPh>
    <rPh sb="3" eb="4">
      <t>カ</t>
    </rPh>
    <rPh sb="5" eb="6">
      <t>ト</t>
    </rPh>
    <rPh sb="8" eb="10">
      <t>センタク</t>
    </rPh>
    <phoneticPr fontId="3"/>
  </si>
  <si>
    <t>国語
第４回</t>
    <rPh sb="0" eb="2">
      <t>コクゴ</t>
    </rPh>
    <rPh sb="3" eb="4">
      <t>ダイ</t>
    </rPh>
    <rPh sb="5" eb="6">
      <t>カイ</t>
    </rPh>
    <phoneticPr fontId="1"/>
  </si>
  <si>
    <t>様子の説明（書き抜き）</t>
    <rPh sb="0" eb="2">
      <t>ヨウス</t>
    </rPh>
    <rPh sb="3" eb="5">
      <t>セツメイ</t>
    </rPh>
    <rPh sb="6" eb="7">
      <t>カ</t>
    </rPh>
    <rPh sb="8" eb="9">
      <t>ヌ</t>
    </rPh>
    <phoneticPr fontId="3"/>
  </si>
  <si>
    <t>様子の説明（記述）</t>
    <rPh sb="0" eb="2">
      <t>ヨウス</t>
    </rPh>
    <rPh sb="3" eb="5">
      <t>セツメイ</t>
    </rPh>
    <rPh sb="6" eb="8">
      <t>キジュツ</t>
    </rPh>
    <phoneticPr fontId="3"/>
  </si>
  <si>
    <t>理由の説明（記述）</t>
    <rPh sb="0" eb="2">
      <t>リユウ</t>
    </rPh>
    <rPh sb="3" eb="5">
      <t>セツメイ</t>
    </rPh>
    <rPh sb="6" eb="8">
      <t>キジュツ</t>
    </rPh>
    <phoneticPr fontId="3"/>
  </si>
  <si>
    <t>漢文の返り点（記述）</t>
    <rPh sb="0" eb="2">
      <t>カンブン</t>
    </rPh>
    <rPh sb="3" eb="4">
      <t>カエ</t>
    </rPh>
    <rPh sb="5" eb="6">
      <t>テン</t>
    </rPh>
    <rPh sb="7" eb="9">
      <t>キジュツ</t>
    </rPh>
    <phoneticPr fontId="3"/>
  </si>
  <si>
    <t>語句の意味（選択）</t>
    <rPh sb="0" eb="2">
      <t>ゴク</t>
    </rPh>
    <rPh sb="3" eb="5">
      <t>イミ</t>
    </rPh>
    <rPh sb="6" eb="8">
      <t>センタク</t>
    </rPh>
    <phoneticPr fontId="3"/>
  </si>
  <si>
    <t>会話の部分（書き抜き）</t>
    <rPh sb="0" eb="2">
      <t>カイワ</t>
    </rPh>
    <rPh sb="3" eb="5">
      <t>ブブン</t>
    </rPh>
    <rPh sb="6" eb="7">
      <t>カ</t>
    </rPh>
    <rPh sb="8" eb="9">
      <t>ヌ</t>
    </rPh>
    <phoneticPr fontId="1"/>
  </si>
  <si>
    <t>内容理解（選択）</t>
    <rPh sb="0" eb="4">
      <t>ナイヨウリカイ</t>
    </rPh>
    <rPh sb="5" eb="7">
      <t>センタク</t>
    </rPh>
    <phoneticPr fontId="1"/>
  </si>
  <si>
    <t>分</t>
    <phoneticPr fontId="9"/>
  </si>
  <si>
    <t>四字熟語（語句記述）</t>
    <rPh sb="0" eb="4">
      <t>ヨジジュクゴ</t>
    </rPh>
    <rPh sb="5" eb="7">
      <t>ゴク</t>
    </rPh>
    <rPh sb="7" eb="9">
      <t>キジュツ</t>
    </rPh>
    <phoneticPr fontId="3"/>
  </si>
  <si>
    <t>国語
第５回</t>
    <rPh sb="0" eb="2">
      <t>コクゴ</t>
    </rPh>
    <rPh sb="3" eb="4">
      <t>ダイ</t>
    </rPh>
    <rPh sb="5" eb="6">
      <t>カイ</t>
    </rPh>
    <phoneticPr fontId="1"/>
  </si>
  <si>
    <t>国語
第６回</t>
    <rPh sb="0" eb="2">
      <t>コクゴ</t>
    </rPh>
    <rPh sb="3" eb="4">
      <t>ダイ</t>
    </rPh>
    <rPh sb="5" eb="6">
      <t>カイ</t>
    </rPh>
    <phoneticPr fontId="1"/>
  </si>
  <si>
    <t>筆者の意図の説明（選択）</t>
    <rPh sb="0" eb="2">
      <t>ヒッシャ</t>
    </rPh>
    <rPh sb="3" eb="5">
      <t>イト</t>
    </rPh>
    <rPh sb="6" eb="8">
      <t>セツメイ</t>
    </rPh>
    <rPh sb="9" eb="11">
      <t>センタク</t>
    </rPh>
    <phoneticPr fontId="3"/>
  </si>
  <si>
    <t>現代語訳（選択）</t>
    <rPh sb="0" eb="4">
      <t>ゲンダイゴヤク</t>
    </rPh>
    <rPh sb="5" eb="7">
      <t>センタク</t>
    </rPh>
    <phoneticPr fontId="1"/>
  </si>
  <si>
    <t>歴史的仮名遣い（記述）</t>
    <rPh sb="0" eb="2">
      <t>レキシ</t>
    </rPh>
    <rPh sb="2" eb="3">
      <t>テキ</t>
    </rPh>
    <rPh sb="3" eb="5">
      <t>カナ</t>
    </rPh>
    <rPh sb="5" eb="6">
      <t>ヅカ</t>
    </rPh>
    <rPh sb="8" eb="10">
      <t>キジュツ</t>
    </rPh>
    <phoneticPr fontId="1"/>
  </si>
  <si>
    <t>問四(1)ア</t>
    <rPh sb="0" eb="1">
      <t>ト</t>
    </rPh>
    <rPh sb="1" eb="2">
      <t>ヨン</t>
    </rPh>
    <phoneticPr fontId="1"/>
  </si>
  <si>
    <t>問四(1)イ</t>
    <rPh sb="0" eb="1">
      <t>ト</t>
    </rPh>
    <rPh sb="1" eb="2">
      <t>ヨン</t>
    </rPh>
    <phoneticPr fontId="1"/>
  </si>
  <si>
    <t>問四(2)ウ</t>
    <rPh sb="0" eb="1">
      <t>ト</t>
    </rPh>
    <rPh sb="1" eb="2">
      <t>ヨン</t>
    </rPh>
    <phoneticPr fontId="1"/>
  </si>
  <si>
    <t>二字熟語（選択）</t>
    <rPh sb="0" eb="4">
      <t>ニジジュクゴ</t>
    </rPh>
    <rPh sb="5" eb="7">
      <t>センタク</t>
    </rPh>
    <phoneticPr fontId="1"/>
  </si>
  <si>
    <t>類義語（選択）</t>
    <rPh sb="0" eb="3">
      <t>ルイギゴ</t>
    </rPh>
    <rPh sb="4" eb="6">
      <t>センタク</t>
    </rPh>
    <phoneticPr fontId="3"/>
  </si>
  <si>
    <t>問二ア</t>
    <rPh sb="0" eb="1">
      <t>ト</t>
    </rPh>
    <rPh sb="1" eb="2">
      <t>ニ</t>
    </rPh>
    <phoneticPr fontId="9"/>
  </si>
  <si>
    <t>問二イ</t>
    <rPh sb="0" eb="1">
      <t>ト</t>
    </rPh>
    <rPh sb="1" eb="2">
      <t>ニ</t>
    </rPh>
    <phoneticPr fontId="9"/>
  </si>
  <si>
    <t>問三</t>
    <rPh sb="0" eb="1">
      <t>ト</t>
    </rPh>
    <rPh sb="1" eb="2">
      <t>サン</t>
    </rPh>
    <phoneticPr fontId="9"/>
  </si>
  <si>
    <t>歴史的仮名遣い（記述）</t>
    <rPh sb="0" eb="6">
      <t>レキシテキカナヅカ</t>
    </rPh>
    <rPh sb="8" eb="10">
      <t>キジュツ</t>
    </rPh>
    <phoneticPr fontId="3"/>
  </si>
  <si>
    <t>問五(1)エ</t>
    <rPh sb="0" eb="1">
      <t>ト</t>
    </rPh>
    <rPh sb="1" eb="2">
      <t>ゴ</t>
    </rPh>
    <phoneticPr fontId="1"/>
  </si>
  <si>
    <t>問五(2)オ</t>
    <rPh sb="0" eb="1">
      <t>ト</t>
    </rPh>
    <rPh sb="1" eb="2">
      <t>ゴ</t>
    </rPh>
    <phoneticPr fontId="1"/>
  </si>
  <si>
    <t>分</t>
    <rPh sb="0" eb="1">
      <t>フン</t>
    </rPh>
    <phoneticPr fontId="9"/>
  </si>
  <si>
    <t>活用の種類（選択）</t>
    <rPh sb="0" eb="2">
      <t>カツヨウ</t>
    </rPh>
    <rPh sb="3" eb="5">
      <t>シュルイ</t>
    </rPh>
    <rPh sb="6" eb="8">
      <t>センタク</t>
    </rPh>
    <phoneticPr fontId="3"/>
  </si>
  <si>
    <t>四字の熟語（語句記述）</t>
    <rPh sb="0" eb="1">
      <t>ヨン</t>
    </rPh>
    <rPh sb="1" eb="2">
      <t>ジ</t>
    </rPh>
    <rPh sb="3" eb="5">
      <t>ジュクゴ</t>
    </rPh>
    <rPh sb="6" eb="8">
      <t>ゴク</t>
    </rPh>
    <rPh sb="8" eb="10">
      <t>キジュツ</t>
    </rPh>
    <phoneticPr fontId="3"/>
  </si>
  <si>
    <t>(1)問二(1)</t>
    <rPh sb="3" eb="4">
      <t>ト</t>
    </rPh>
    <rPh sb="4" eb="5">
      <t>ニ</t>
    </rPh>
    <phoneticPr fontId="1"/>
  </si>
  <si>
    <t>(1)問二(2)</t>
    <rPh sb="3" eb="4">
      <t>ト</t>
    </rPh>
    <rPh sb="4" eb="5">
      <t>ニ</t>
    </rPh>
    <phoneticPr fontId="1"/>
  </si>
  <si>
    <t>(1)問四</t>
    <rPh sb="3" eb="4">
      <t>ト</t>
    </rPh>
    <rPh sb="4" eb="5">
      <t>ヨン</t>
    </rPh>
    <phoneticPr fontId="1"/>
  </si>
  <si>
    <t>文法表現（選択）</t>
    <rPh sb="0" eb="2">
      <t>ブンポウ</t>
    </rPh>
    <rPh sb="2" eb="4">
      <t>ヒョウゲン</t>
    </rPh>
    <rPh sb="5" eb="7">
      <t>センタク</t>
    </rPh>
    <phoneticPr fontId="1"/>
  </si>
  <si>
    <t>語句知識（語句記述）</t>
    <rPh sb="0" eb="4">
      <t>ゴクチシキ</t>
    </rPh>
    <rPh sb="5" eb="9">
      <t>ゴクキジュツ</t>
    </rPh>
    <phoneticPr fontId="3"/>
  </si>
  <si>
    <t>心情の説明（記述）</t>
    <rPh sb="0" eb="2">
      <t>シンジョウ</t>
    </rPh>
    <rPh sb="3" eb="5">
      <t>セツメイ</t>
    </rPh>
    <rPh sb="6" eb="8">
      <t>キジュツ</t>
    </rPh>
    <phoneticPr fontId="3"/>
  </si>
  <si>
    <t>問四</t>
    <rPh sb="0" eb="1">
      <t>トイ</t>
    </rPh>
    <rPh sb="1" eb="2">
      <t>ヨン</t>
    </rPh>
    <phoneticPr fontId="1"/>
  </si>
  <si>
    <t>問五(1)ウ</t>
    <rPh sb="0" eb="1">
      <t>ト</t>
    </rPh>
    <rPh sb="1" eb="2">
      <t>ゴ</t>
    </rPh>
    <phoneticPr fontId="1"/>
  </si>
  <si>
    <t>問五(2)</t>
    <rPh sb="0" eb="1">
      <t>ト</t>
    </rPh>
    <rPh sb="1" eb="2">
      <t>ゴ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</si>
</sst>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11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b/>
      <sz val="14"/>
      <color theme="0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b/>
      <sz val="14"/>
      <color rgb="FFFF0000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 tint="4.9989318521683403E-2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</borders>
  <cellStyleXfs count="1">
    <xf numFmtId="0" fontId="0" fillId="0" borderId="0">
      <alignment vertical="center"/>
    </xf>
  </cellStyleXfs>
  <cellXfs count="12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>
      <alignment vertical="center"/>
    </xf>
    <xf numFmtId="176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0" xfId="0" applyFont="1">
      <alignment vertical="center"/>
    </xf>
    <xf numFmtId="0" fontId="6" fillId="0" borderId="2" xfId="0" applyFont="1" applyBorder="1">
      <alignment vertical="center"/>
    </xf>
    <xf numFmtId="0" fontId="6" fillId="0" borderId="3" xfId="0" applyFont="1" applyBorder="1">
      <alignment vertical="center"/>
    </xf>
    <xf numFmtId="0" fontId="6" fillId="0" borderId="0" xfId="0" applyFont="1" applyBorder="1">
      <alignment vertical="center"/>
    </xf>
    <xf numFmtId="0" fontId="6" fillId="0" borderId="0" xfId="0" applyFont="1" applyBorder="1" applyAlignment="1">
      <alignment horizontal="right" vertical="center"/>
    </xf>
    <xf numFmtId="176" fontId="5" fillId="0" borderId="0" xfId="0" applyNumberFormat="1" applyFon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4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2" borderId="5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0" fillId="0" borderId="2" xfId="0" applyBorder="1">
      <alignment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176" fontId="6" fillId="0" borderId="0" xfId="0" applyNumberFormat="1" applyFont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22" xfId="0" applyFont="1" applyFill="1" applyBorder="1" applyAlignment="1">
      <alignment horizontal="center" vertical="center"/>
    </xf>
    <xf numFmtId="0" fontId="6" fillId="0" borderId="23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28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6" fillId="0" borderId="4" xfId="0" applyFont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0" xfId="0" applyFont="1" applyBorder="1">
      <alignment vertical="center"/>
    </xf>
    <xf numFmtId="0" fontId="5" fillId="0" borderId="0" xfId="0" applyFont="1" applyBorder="1" applyAlignment="1">
      <alignment horizontal="right" vertical="center"/>
    </xf>
    <xf numFmtId="0" fontId="5" fillId="0" borderId="10" xfId="0" applyFont="1" applyFill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0" borderId="41" xfId="0" applyFont="1" applyBorder="1">
      <alignment vertical="center"/>
    </xf>
    <xf numFmtId="0" fontId="5" fillId="0" borderId="37" xfId="0" applyFont="1" applyFill="1" applyBorder="1" applyAlignment="1">
      <alignment horizontal="center" vertical="center"/>
    </xf>
    <xf numFmtId="0" fontId="5" fillId="0" borderId="38" xfId="0" applyFont="1" applyBorder="1">
      <alignment vertical="center"/>
    </xf>
    <xf numFmtId="0" fontId="6" fillId="0" borderId="40" xfId="0" applyFont="1" applyBorder="1">
      <alignment vertical="center"/>
    </xf>
    <xf numFmtId="0" fontId="6" fillId="0" borderId="23" xfId="0" applyFont="1" applyFill="1" applyBorder="1" applyAlignment="1">
      <alignment horizontal="center" vertical="center"/>
    </xf>
    <xf numFmtId="0" fontId="6" fillId="0" borderId="22" xfId="0" applyFont="1" applyFill="1" applyBorder="1" applyAlignment="1">
      <alignment horizontal="center" vertical="center"/>
    </xf>
    <xf numFmtId="0" fontId="6" fillId="0" borderId="37" xfId="0" applyFont="1" applyFill="1" applyBorder="1" applyAlignment="1">
      <alignment horizontal="center" vertical="center"/>
    </xf>
    <xf numFmtId="0" fontId="6" fillId="0" borderId="23" xfId="0" applyFont="1" applyFill="1" applyBorder="1" applyAlignment="1">
      <alignment horizontal="center" vertical="center"/>
    </xf>
    <xf numFmtId="0" fontId="6" fillId="0" borderId="22" xfId="0" applyFont="1" applyFill="1" applyBorder="1" applyAlignment="1">
      <alignment horizontal="center" vertical="center"/>
    </xf>
    <xf numFmtId="0" fontId="6" fillId="0" borderId="37" xfId="0" applyFont="1" applyFill="1" applyBorder="1" applyAlignment="1">
      <alignment horizontal="center" vertical="center"/>
    </xf>
    <xf numFmtId="0" fontId="6" fillId="0" borderId="39" xfId="0" applyFont="1" applyBorder="1">
      <alignment vertical="center"/>
    </xf>
    <xf numFmtId="0" fontId="6" fillId="0" borderId="37" xfId="0" applyFont="1" applyBorder="1" applyAlignment="1">
      <alignment horizontal="center" vertical="center"/>
    </xf>
    <xf numFmtId="0" fontId="6" fillId="0" borderId="36" xfId="0" applyFont="1" applyBorder="1">
      <alignment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38" xfId="0" applyFont="1" applyBorder="1">
      <alignment vertical="center"/>
    </xf>
    <xf numFmtId="0" fontId="6" fillId="0" borderId="0" xfId="0" applyFont="1" applyAlignment="1">
      <alignment horizontal="center" vertical="center" wrapText="1"/>
    </xf>
    <xf numFmtId="0" fontId="6" fillId="0" borderId="5" xfId="0" applyFont="1" applyBorder="1" applyAlignment="1">
      <alignment horizontal="left" vertical="center"/>
    </xf>
    <xf numFmtId="0" fontId="6" fillId="0" borderId="16" xfId="0" applyFont="1" applyBorder="1" applyAlignment="1">
      <alignment horizontal="left" vertical="center"/>
    </xf>
    <xf numFmtId="0" fontId="6" fillId="0" borderId="17" xfId="0" applyFont="1" applyBorder="1" applyAlignment="1">
      <alignment horizontal="left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16" xfId="0" applyFont="1" applyFill="1" applyBorder="1" applyAlignment="1">
      <alignment horizontal="center" vertical="center"/>
    </xf>
    <xf numFmtId="0" fontId="6" fillId="3" borderId="17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center" wrapText="1"/>
    </xf>
    <xf numFmtId="0" fontId="6" fillId="3" borderId="17" xfId="0" applyFont="1" applyFill="1" applyBorder="1" applyAlignment="1">
      <alignment horizontal="center" vertical="center" wrapText="1"/>
    </xf>
    <xf numFmtId="0" fontId="8" fillId="4" borderId="0" xfId="0" applyFont="1" applyFill="1" applyAlignment="1">
      <alignment horizontal="center" vertical="center" wrapText="1"/>
    </xf>
    <xf numFmtId="0" fontId="8" fillId="4" borderId="0" xfId="0" applyFont="1" applyFill="1" applyAlignment="1">
      <alignment horizontal="center" vertical="center"/>
    </xf>
    <xf numFmtId="0" fontId="6" fillId="0" borderId="14" xfId="0" applyFont="1" applyBorder="1" applyAlignment="1">
      <alignment horizontal="right" vertical="center"/>
    </xf>
    <xf numFmtId="0" fontId="6" fillId="0" borderId="2" xfId="0" applyFont="1" applyBorder="1" applyAlignment="1">
      <alignment horizontal="right" vertical="center"/>
    </xf>
    <xf numFmtId="0" fontId="6" fillId="2" borderId="4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26" xfId="0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23" xfId="0" applyFont="1" applyFill="1" applyBorder="1" applyAlignment="1">
      <alignment horizontal="center" vertical="center"/>
    </xf>
    <xf numFmtId="0" fontId="6" fillId="0" borderId="42" xfId="0" applyFont="1" applyBorder="1" applyAlignment="1">
      <alignment horizontal="right" vertical="center"/>
    </xf>
    <xf numFmtId="0" fontId="6" fillId="0" borderId="43" xfId="0" applyFont="1" applyBorder="1" applyAlignment="1">
      <alignment horizontal="right" vertical="center"/>
    </xf>
    <xf numFmtId="0" fontId="6" fillId="0" borderId="22" xfId="0" applyFont="1" applyFill="1" applyBorder="1" applyAlignment="1">
      <alignment horizontal="center" vertical="center"/>
    </xf>
    <xf numFmtId="0" fontId="6" fillId="0" borderId="37" xfId="0" applyFont="1" applyFill="1" applyBorder="1" applyAlignment="1">
      <alignment horizontal="center" vertical="center"/>
    </xf>
    <xf numFmtId="0" fontId="6" fillId="0" borderId="29" xfId="0" applyFont="1" applyFill="1" applyBorder="1" applyAlignment="1">
      <alignment horizontal="right" vertical="center"/>
    </xf>
    <xf numFmtId="0" fontId="6" fillId="0" borderId="30" xfId="0" applyFont="1" applyFill="1" applyBorder="1" applyAlignment="1">
      <alignment horizontal="right" vertical="center"/>
    </xf>
    <xf numFmtId="0" fontId="6" fillId="0" borderId="20" xfId="0" applyFont="1" applyFill="1" applyBorder="1" applyAlignment="1">
      <alignment horizontal="right" vertical="center"/>
    </xf>
    <xf numFmtId="0" fontId="6" fillId="0" borderId="21" xfId="0" applyFont="1" applyFill="1" applyBorder="1" applyAlignment="1">
      <alignment horizontal="right" vertical="center"/>
    </xf>
    <xf numFmtId="0" fontId="6" fillId="0" borderId="18" xfId="0" applyFont="1" applyFill="1" applyBorder="1" applyAlignment="1">
      <alignment horizontal="right" vertical="center"/>
    </xf>
    <xf numFmtId="0" fontId="6" fillId="0" borderId="19" xfId="0" applyFont="1" applyFill="1" applyBorder="1" applyAlignment="1">
      <alignment horizontal="right" vertical="center"/>
    </xf>
    <xf numFmtId="0" fontId="6" fillId="0" borderId="24" xfId="0" applyFont="1" applyFill="1" applyBorder="1" applyAlignment="1">
      <alignment horizontal="right" vertical="center"/>
    </xf>
    <xf numFmtId="0" fontId="6" fillId="0" borderId="25" xfId="0" applyFont="1" applyFill="1" applyBorder="1" applyAlignment="1">
      <alignment horizontal="right" vertical="center"/>
    </xf>
    <xf numFmtId="0" fontId="6" fillId="0" borderId="22" xfId="0" applyFont="1" applyFill="1" applyBorder="1" applyAlignment="1">
      <alignment horizontal="center" vertical="center" wrapText="1"/>
    </xf>
    <xf numFmtId="0" fontId="6" fillId="0" borderId="23" xfId="0" applyFont="1" applyFill="1" applyBorder="1" applyAlignment="1">
      <alignment horizontal="center" vertical="center" wrapText="1"/>
    </xf>
    <xf numFmtId="0" fontId="6" fillId="0" borderId="37" xfId="0" applyFont="1" applyFill="1" applyBorder="1" applyAlignment="1">
      <alignment horizontal="center" vertical="center" wrapText="1"/>
    </xf>
    <xf numFmtId="0" fontId="6" fillId="0" borderId="31" xfId="0" applyFont="1" applyFill="1" applyBorder="1" applyAlignment="1">
      <alignment horizontal="right" vertical="center"/>
    </xf>
    <xf numFmtId="0" fontId="6" fillId="0" borderId="32" xfId="0" applyFont="1" applyFill="1" applyBorder="1" applyAlignment="1">
      <alignment horizontal="right" vertical="center"/>
    </xf>
    <xf numFmtId="0" fontId="6" fillId="0" borderId="33" xfId="0" applyFont="1" applyFill="1" applyBorder="1" applyAlignment="1">
      <alignment horizontal="right" vertical="center"/>
    </xf>
    <xf numFmtId="0" fontId="6" fillId="0" borderId="15" xfId="0" applyFont="1" applyFill="1" applyBorder="1" applyAlignment="1">
      <alignment horizontal="right" vertical="center"/>
    </xf>
    <xf numFmtId="0" fontId="6" fillId="0" borderId="34" xfId="0" applyFont="1" applyBorder="1" applyAlignment="1">
      <alignment horizontal="right" vertical="center"/>
    </xf>
    <xf numFmtId="0" fontId="6" fillId="0" borderId="35" xfId="0" applyFont="1" applyBorder="1" applyAlignment="1">
      <alignment horizontal="right" vertical="center"/>
    </xf>
    <xf numFmtId="0" fontId="10" fillId="4" borderId="0" xfId="0" applyFont="1" applyFill="1" applyAlignment="1">
      <alignment horizontal="center" vertical="center"/>
    </xf>
    <xf numFmtId="0" fontId="5" fillId="0" borderId="22" xfId="0" applyFont="1" applyFill="1" applyBorder="1" applyAlignment="1">
      <alignment horizontal="center" vertical="center" wrapText="1"/>
    </xf>
    <xf numFmtId="0" fontId="5" fillId="0" borderId="23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7"/>
  <sheetViews>
    <sheetView tabSelected="1" zoomScaleNormal="100" workbookViewId="0">
      <selection sqref="A1:B2"/>
    </sheetView>
  </sheetViews>
  <sheetFormatPr defaultRowHeight="13.5" x14ac:dyDescent="0.15"/>
  <cols>
    <col min="1" max="1" width="9.625" bestFit="1" customWidth="1"/>
    <col min="2" max="2" width="9" style="11" customWidth="1"/>
    <col min="3" max="3" width="5.25" style="1" bestFit="1" customWidth="1"/>
    <col min="4" max="4" width="29.5" style="1" customWidth="1"/>
    <col min="5" max="5" width="40.5" bestFit="1" customWidth="1"/>
    <col min="6" max="6" width="7.25" style="1" bestFit="1" customWidth="1"/>
    <col min="7" max="7" width="5.625" customWidth="1"/>
    <col min="8" max="8" width="3.375" bestFit="1" customWidth="1"/>
    <col min="9" max="9" width="8.75" bestFit="1" customWidth="1"/>
    <col min="10" max="10" width="5.25" customWidth="1"/>
    <col min="11" max="11" width="4.25" customWidth="1"/>
    <col min="12" max="12" width="14.75" customWidth="1"/>
    <col min="13" max="13" width="13.5" customWidth="1"/>
  </cols>
  <sheetData>
    <row r="1" spans="1:15" ht="13.5" customHeight="1" x14ac:dyDescent="0.15">
      <c r="A1" s="88" t="s">
        <v>17</v>
      </c>
      <c r="B1" s="89"/>
      <c r="C1" s="12"/>
      <c r="D1" s="12"/>
      <c r="E1" s="5"/>
      <c r="F1" s="12"/>
      <c r="G1" s="5"/>
      <c r="H1" s="5"/>
      <c r="I1" s="5"/>
      <c r="J1" s="5"/>
      <c r="K1" s="5"/>
      <c r="L1" s="5"/>
      <c r="M1" s="5"/>
      <c r="N1" s="2"/>
    </row>
    <row r="2" spans="1:15" ht="27" customHeight="1" x14ac:dyDescent="0.15">
      <c r="A2" s="89"/>
      <c r="B2" s="89"/>
      <c r="C2" s="12"/>
      <c r="D2" s="13" t="s">
        <v>10</v>
      </c>
      <c r="E2" s="21"/>
      <c r="F2" s="14"/>
      <c r="G2" s="6"/>
      <c r="H2" s="7" t="s">
        <v>0</v>
      </c>
      <c r="I2" s="8"/>
      <c r="J2" s="8"/>
      <c r="K2" s="96" t="s">
        <v>1</v>
      </c>
      <c r="L2" s="97"/>
      <c r="M2" s="98"/>
      <c r="N2" s="2"/>
    </row>
    <row r="3" spans="1:15" x14ac:dyDescent="0.15">
      <c r="A3" s="2"/>
      <c r="B3" s="10"/>
      <c r="C3" s="12"/>
      <c r="D3" s="12"/>
      <c r="E3" s="5"/>
      <c r="F3" s="90" t="s">
        <v>18</v>
      </c>
      <c r="G3" s="91"/>
      <c r="H3" s="91"/>
      <c r="I3" s="9"/>
      <c r="J3" s="9"/>
      <c r="K3" s="9"/>
      <c r="L3" s="9"/>
      <c r="M3" s="9"/>
      <c r="N3" s="2"/>
    </row>
    <row r="4" spans="1:15" s="30" customFormat="1" ht="27.75" customHeight="1" thickBot="1" x14ac:dyDescent="0.2">
      <c r="A4" s="4" t="s">
        <v>2</v>
      </c>
      <c r="B4" s="3" t="s">
        <v>3</v>
      </c>
      <c r="C4" s="4" t="s">
        <v>4</v>
      </c>
      <c r="D4" s="4" t="s">
        <v>12</v>
      </c>
      <c r="E4" s="4" t="s">
        <v>5</v>
      </c>
      <c r="F4" s="4" t="s">
        <v>6</v>
      </c>
      <c r="G4" s="92" t="s">
        <v>7</v>
      </c>
      <c r="H4" s="93"/>
      <c r="I4" s="17" t="s">
        <v>13</v>
      </c>
      <c r="J4" s="94" t="s">
        <v>14</v>
      </c>
      <c r="K4" s="95"/>
      <c r="L4" s="15" t="s">
        <v>15</v>
      </c>
      <c r="M4" s="15" t="s">
        <v>16</v>
      </c>
      <c r="N4" s="29"/>
    </row>
    <row r="5" spans="1:15" s="2" customFormat="1" ht="17.100000000000001" customHeight="1" thickTop="1" x14ac:dyDescent="0.15">
      <c r="A5" s="85" t="s">
        <v>19</v>
      </c>
      <c r="B5" s="39"/>
      <c r="C5" s="16"/>
      <c r="D5" s="79" t="s">
        <v>23</v>
      </c>
      <c r="E5" s="40" t="s">
        <v>48</v>
      </c>
      <c r="F5" s="16"/>
      <c r="G5" s="35">
        <v>5</v>
      </c>
      <c r="H5" s="44" t="s">
        <v>0</v>
      </c>
      <c r="I5" s="36"/>
      <c r="J5" s="104" t="s">
        <v>11</v>
      </c>
      <c r="K5" s="105"/>
      <c r="L5" s="112"/>
      <c r="M5" s="36"/>
    </row>
    <row r="6" spans="1:15" ht="17.100000000000001" customHeight="1" x14ac:dyDescent="0.15">
      <c r="A6" s="86"/>
      <c r="B6" s="31" t="s">
        <v>26</v>
      </c>
      <c r="C6" s="16">
        <v>1</v>
      </c>
      <c r="D6" s="80"/>
      <c r="E6" s="40" t="s">
        <v>49</v>
      </c>
      <c r="F6" s="50">
        <v>70</v>
      </c>
      <c r="G6" s="35">
        <v>0.5</v>
      </c>
      <c r="H6" s="45" t="s">
        <v>0</v>
      </c>
      <c r="I6" s="19"/>
      <c r="J6" s="106"/>
      <c r="K6" s="107"/>
      <c r="L6" s="113"/>
      <c r="M6" s="19"/>
      <c r="N6" s="2"/>
    </row>
    <row r="7" spans="1:15" ht="17.100000000000001" customHeight="1" x14ac:dyDescent="0.15">
      <c r="A7" s="86"/>
      <c r="B7" s="31" t="s">
        <v>27</v>
      </c>
      <c r="C7" s="16">
        <v>1</v>
      </c>
      <c r="D7" s="80"/>
      <c r="E7" s="40" t="s">
        <v>50</v>
      </c>
      <c r="F7" s="16">
        <v>70</v>
      </c>
      <c r="G7" s="35">
        <v>0.5</v>
      </c>
      <c r="H7" s="45" t="s">
        <v>0</v>
      </c>
      <c r="I7" s="19"/>
      <c r="J7" s="106"/>
      <c r="K7" s="107"/>
      <c r="L7" s="113"/>
      <c r="M7" s="19"/>
      <c r="N7" s="2"/>
    </row>
    <row r="8" spans="1:15" ht="17.100000000000001" customHeight="1" x14ac:dyDescent="0.15">
      <c r="A8" s="86"/>
      <c r="B8" s="31" t="s">
        <v>28</v>
      </c>
      <c r="C8" s="16">
        <v>2</v>
      </c>
      <c r="D8" s="80"/>
      <c r="E8" s="40" t="s">
        <v>51</v>
      </c>
      <c r="F8" s="16">
        <v>60</v>
      </c>
      <c r="G8" s="35">
        <v>1</v>
      </c>
      <c r="H8" s="45" t="s">
        <v>0</v>
      </c>
      <c r="I8" s="19"/>
      <c r="J8" s="106"/>
      <c r="K8" s="107"/>
      <c r="L8" s="113"/>
      <c r="M8" s="19"/>
      <c r="N8" s="2"/>
    </row>
    <row r="9" spans="1:15" ht="17.100000000000001" customHeight="1" x14ac:dyDescent="0.15">
      <c r="A9" s="86"/>
      <c r="B9" s="31" t="s">
        <v>29</v>
      </c>
      <c r="C9" s="16">
        <v>2</v>
      </c>
      <c r="D9" s="80"/>
      <c r="E9" s="40" t="s">
        <v>53</v>
      </c>
      <c r="F9" s="16">
        <v>60</v>
      </c>
      <c r="G9" s="35">
        <v>1</v>
      </c>
      <c r="H9" s="45" t="s">
        <v>0</v>
      </c>
      <c r="I9" s="19"/>
      <c r="J9" s="106"/>
      <c r="K9" s="107"/>
      <c r="L9" s="113"/>
      <c r="M9" s="19"/>
      <c r="N9" s="2"/>
    </row>
    <row r="10" spans="1:15" ht="17.100000000000001" customHeight="1" x14ac:dyDescent="0.15">
      <c r="A10" s="86"/>
      <c r="B10" s="31" t="s">
        <v>30</v>
      </c>
      <c r="C10" s="16">
        <v>1</v>
      </c>
      <c r="D10" s="80"/>
      <c r="E10" s="40" t="s">
        <v>52</v>
      </c>
      <c r="F10" s="16">
        <v>70</v>
      </c>
      <c r="G10" s="35">
        <v>0.5</v>
      </c>
      <c r="H10" s="45" t="s">
        <v>0</v>
      </c>
      <c r="I10" s="19"/>
      <c r="J10" s="106"/>
      <c r="K10" s="107"/>
      <c r="L10" s="113"/>
      <c r="M10" s="19"/>
      <c r="N10" s="2"/>
      <c r="O10" s="2"/>
    </row>
    <row r="11" spans="1:15" ht="17.100000000000001" customHeight="1" x14ac:dyDescent="0.15">
      <c r="A11" s="86"/>
      <c r="B11" s="31" t="s">
        <v>31</v>
      </c>
      <c r="C11" s="16">
        <v>3</v>
      </c>
      <c r="D11" s="80"/>
      <c r="E11" s="40" t="s">
        <v>53</v>
      </c>
      <c r="F11" s="16">
        <v>40</v>
      </c>
      <c r="G11" s="35">
        <v>2</v>
      </c>
      <c r="H11" s="45" t="s">
        <v>0</v>
      </c>
      <c r="I11" s="19"/>
      <c r="J11" s="106"/>
      <c r="K11" s="107"/>
      <c r="L11" s="113"/>
      <c r="M11" s="19"/>
      <c r="N11" s="2"/>
    </row>
    <row r="12" spans="1:15" ht="17.100000000000001" customHeight="1" thickBot="1" x14ac:dyDescent="0.2">
      <c r="A12" s="87"/>
      <c r="B12" s="31" t="s">
        <v>34</v>
      </c>
      <c r="C12" s="16">
        <v>2</v>
      </c>
      <c r="D12" s="81"/>
      <c r="E12" s="40" t="s">
        <v>54</v>
      </c>
      <c r="F12" s="16">
        <v>50</v>
      </c>
      <c r="G12" s="35">
        <v>1</v>
      </c>
      <c r="H12" s="45" t="s">
        <v>0</v>
      </c>
      <c r="I12" s="32"/>
      <c r="J12" s="106"/>
      <c r="K12" s="107"/>
      <c r="L12" s="114"/>
      <c r="M12" s="19"/>
      <c r="N12" s="2"/>
    </row>
    <row r="13" spans="1:15" s="2" customFormat="1" ht="17.100000000000001" customHeight="1" thickTop="1" x14ac:dyDescent="0.15">
      <c r="A13" s="85" t="s">
        <v>20</v>
      </c>
      <c r="B13" s="39"/>
      <c r="C13" s="16"/>
      <c r="D13" s="79" t="s">
        <v>24</v>
      </c>
      <c r="E13" s="40" t="s">
        <v>48</v>
      </c>
      <c r="F13" s="16"/>
      <c r="G13" s="35">
        <v>5</v>
      </c>
      <c r="H13" s="45" t="s">
        <v>0</v>
      </c>
      <c r="I13" s="23"/>
      <c r="J13" s="108" t="s">
        <v>11</v>
      </c>
      <c r="K13" s="109"/>
      <c r="L13" s="112"/>
      <c r="M13" s="18"/>
    </row>
    <row r="14" spans="1:15" ht="17.100000000000001" customHeight="1" x14ac:dyDescent="0.15">
      <c r="A14" s="86"/>
      <c r="B14" s="31" t="s">
        <v>32</v>
      </c>
      <c r="C14" s="16">
        <v>2</v>
      </c>
      <c r="D14" s="80"/>
      <c r="E14" s="40" t="s">
        <v>69</v>
      </c>
      <c r="F14" s="16">
        <v>80</v>
      </c>
      <c r="G14" s="35">
        <v>0.3</v>
      </c>
      <c r="H14" s="45" t="s">
        <v>0</v>
      </c>
      <c r="I14" s="19"/>
      <c r="J14" s="106"/>
      <c r="K14" s="107"/>
      <c r="L14" s="113"/>
      <c r="M14" s="19"/>
      <c r="N14" s="2"/>
    </row>
    <row r="15" spans="1:15" ht="17.100000000000001" customHeight="1" x14ac:dyDescent="0.15">
      <c r="A15" s="86"/>
      <c r="B15" s="31" t="s">
        <v>35</v>
      </c>
      <c r="C15" s="16">
        <v>2</v>
      </c>
      <c r="D15" s="80"/>
      <c r="E15" s="40" t="s">
        <v>55</v>
      </c>
      <c r="F15" s="16">
        <v>70</v>
      </c>
      <c r="G15" s="35">
        <v>0.3</v>
      </c>
      <c r="H15" s="45" t="s">
        <v>0</v>
      </c>
      <c r="I15" s="19"/>
      <c r="J15" s="106"/>
      <c r="K15" s="107"/>
      <c r="L15" s="113"/>
      <c r="M15" s="19"/>
      <c r="N15" s="2"/>
    </row>
    <row r="16" spans="1:15" ht="17.100000000000001" customHeight="1" x14ac:dyDescent="0.15">
      <c r="A16" s="86"/>
      <c r="B16" s="31" t="s">
        <v>36</v>
      </c>
      <c r="C16" s="16">
        <v>2</v>
      </c>
      <c r="D16" s="80"/>
      <c r="E16" s="40" t="s">
        <v>53</v>
      </c>
      <c r="F16" s="16">
        <v>60</v>
      </c>
      <c r="G16" s="35">
        <v>2</v>
      </c>
      <c r="H16" s="45" t="s">
        <v>0</v>
      </c>
      <c r="I16" s="19"/>
      <c r="J16" s="106"/>
      <c r="K16" s="107"/>
      <c r="L16" s="113"/>
      <c r="M16" s="19"/>
      <c r="N16" s="2"/>
    </row>
    <row r="17" spans="1:15" ht="17.100000000000001" customHeight="1" x14ac:dyDescent="0.15">
      <c r="A17" s="86"/>
      <c r="B17" s="31" t="s">
        <v>37</v>
      </c>
      <c r="C17" s="16">
        <v>1</v>
      </c>
      <c r="D17" s="80"/>
      <c r="E17" s="40" t="s">
        <v>52</v>
      </c>
      <c r="F17" s="16">
        <v>70</v>
      </c>
      <c r="G17" s="35">
        <v>1</v>
      </c>
      <c r="H17" s="45" t="s">
        <v>0</v>
      </c>
      <c r="I17" s="32"/>
      <c r="J17" s="106"/>
      <c r="K17" s="107"/>
      <c r="L17" s="113"/>
      <c r="M17" s="32"/>
      <c r="N17" s="2"/>
    </row>
    <row r="18" spans="1:15" ht="17.100000000000001" customHeight="1" x14ac:dyDescent="0.15">
      <c r="A18" s="86"/>
      <c r="B18" s="31" t="s">
        <v>47</v>
      </c>
      <c r="C18" s="16">
        <v>1</v>
      </c>
      <c r="D18" s="80"/>
      <c r="E18" s="40" t="s">
        <v>52</v>
      </c>
      <c r="F18" s="16">
        <v>70</v>
      </c>
      <c r="G18" s="46">
        <v>1</v>
      </c>
      <c r="H18" s="45" t="s">
        <v>0</v>
      </c>
      <c r="I18" s="32"/>
      <c r="J18" s="106"/>
      <c r="K18" s="107"/>
      <c r="L18" s="113"/>
      <c r="M18" s="32"/>
      <c r="N18" s="2"/>
    </row>
    <row r="19" spans="1:15" ht="17.100000000000001" customHeight="1" x14ac:dyDescent="0.15">
      <c r="A19" s="86"/>
      <c r="B19" s="31" t="s">
        <v>38</v>
      </c>
      <c r="C19" s="16">
        <v>3</v>
      </c>
      <c r="D19" s="80"/>
      <c r="E19" s="40" t="s">
        <v>53</v>
      </c>
      <c r="F19" s="16">
        <v>40</v>
      </c>
      <c r="G19" s="46">
        <v>1.5</v>
      </c>
      <c r="H19" s="45" t="s">
        <v>0</v>
      </c>
      <c r="I19" s="19"/>
      <c r="J19" s="106"/>
      <c r="K19" s="107"/>
      <c r="L19" s="113"/>
      <c r="M19" s="19"/>
      <c r="N19" s="2"/>
    </row>
    <row r="20" spans="1:15" ht="17.100000000000001" customHeight="1" x14ac:dyDescent="0.15">
      <c r="A20" s="86"/>
      <c r="B20" s="39" t="s">
        <v>39</v>
      </c>
      <c r="C20" s="16">
        <v>2</v>
      </c>
      <c r="D20" s="80"/>
      <c r="E20" s="40" t="s">
        <v>56</v>
      </c>
      <c r="F20" s="16">
        <v>50</v>
      </c>
      <c r="G20" s="35">
        <v>1</v>
      </c>
      <c r="H20" s="44" t="s">
        <v>0</v>
      </c>
      <c r="I20" s="20"/>
      <c r="J20" s="106"/>
      <c r="K20" s="107"/>
      <c r="L20" s="113"/>
      <c r="M20" s="20"/>
      <c r="N20" s="2"/>
    </row>
    <row r="21" spans="1:15" ht="17.100000000000001" customHeight="1" x14ac:dyDescent="0.15">
      <c r="A21" s="86"/>
      <c r="B21" s="39" t="s">
        <v>40</v>
      </c>
      <c r="C21" s="16">
        <v>2</v>
      </c>
      <c r="D21" s="80"/>
      <c r="E21" s="40" t="s">
        <v>57</v>
      </c>
      <c r="F21" s="16">
        <v>40</v>
      </c>
      <c r="G21" s="35">
        <v>1</v>
      </c>
      <c r="H21" s="44" t="s">
        <v>0</v>
      </c>
      <c r="I21" s="20"/>
      <c r="J21" s="106"/>
      <c r="K21" s="107"/>
      <c r="L21" s="113"/>
      <c r="M21" s="20"/>
      <c r="N21" s="2"/>
    </row>
    <row r="22" spans="1:15" ht="17.100000000000001" customHeight="1" x14ac:dyDescent="0.15">
      <c r="A22" s="86"/>
      <c r="B22" s="39" t="s">
        <v>33</v>
      </c>
      <c r="C22" s="16">
        <v>1</v>
      </c>
      <c r="D22" s="80"/>
      <c r="E22" s="40" t="s">
        <v>58</v>
      </c>
      <c r="F22" s="16">
        <v>80</v>
      </c>
      <c r="G22" s="35">
        <v>0.2</v>
      </c>
      <c r="H22" s="44" t="s">
        <v>0</v>
      </c>
      <c r="I22" s="19"/>
      <c r="J22" s="106"/>
      <c r="K22" s="107"/>
      <c r="L22" s="113"/>
      <c r="M22" s="19"/>
      <c r="N22" s="2"/>
    </row>
    <row r="23" spans="1:15" ht="17.100000000000001" customHeight="1" thickBot="1" x14ac:dyDescent="0.2">
      <c r="A23" s="86"/>
      <c r="B23" s="39" t="s">
        <v>41</v>
      </c>
      <c r="C23" s="16">
        <v>2</v>
      </c>
      <c r="D23" s="80"/>
      <c r="E23" s="40" t="s">
        <v>59</v>
      </c>
      <c r="F23" s="16">
        <v>80</v>
      </c>
      <c r="G23" s="35">
        <v>0.3</v>
      </c>
      <c r="H23" s="44" t="s">
        <v>0</v>
      </c>
      <c r="I23" s="22"/>
      <c r="J23" s="110"/>
      <c r="K23" s="111"/>
      <c r="L23" s="114"/>
      <c r="M23" s="19"/>
      <c r="N23" s="2"/>
    </row>
    <row r="24" spans="1:15" ht="17.100000000000001" customHeight="1" thickTop="1" x14ac:dyDescent="0.15">
      <c r="A24" s="86"/>
      <c r="B24" s="39" t="s">
        <v>42</v>
      </c>
      <c r="C24" s="16">
        <v>2</v>
      </c>
      <c r="D24" s="80"/>
      <c r="E24" s="40" t="s">
        <v>60</v>
      </c>
      <c r="F24" s="16">
        <v>70</v>
      </c>
      <c r="G24" s="35">
        <v>0.2</v>
      </c>
      <c r="H24" s="44" t="s">
        <v>0</v>
      </c>
      <c r="I24" s="23"/>
      <c r="J24" s="108" t="s">
        <v>11</v>
      </c>
      <c r="K24" s="109"/>
      <c r="L24" s="99"/>
      <c r="M24" s="18"/>
      <c r="N24" s="2"/>
    </row>
    <row r="25" spans="1:15" ht="17.100000000000001" customHeight="1" x14ac:dyDescent="0.15">
      <c r="A25" s="87"/>
      <c r="B25" s="39" t="s">
        <v>43</v>
      </c>
      <c r="C25" s="16">
        <v>2</v>
      </c>
      <c r="D25" s="81"/>
      <c r="E25" s="42" t="s">
        <v>61</v>
      </c>
      <c r="F25" s="16">
        <v>70</v>
      </c>
      <c r="G25" s="35">
        <v>0.2</v>
      </c>
      <c r="H25" s="44" t="s">
        <v>0</v>
      </c>
      <c r="I25" s="37"/>
      <c r="J25" s="106"/>
      <c r="K25" s="107"/>
      <c r="L25" s="99"/>
      <c r="M25" s="37"/>
      <c r="N25" s="2"/>
    </row>
    <row r="26" spans="1:15" s="2" customFormat="1" ht="17.100000000000001" customHeight="1" x14ac:dyDescent="0.15">
      <c r="A26" s="82" t="s">
        <v>21</v>
      </c>
      <c r="B26" s="39"/>
      <c r="C26" s="16"/>
      <c r="D26" s="79" t="s">
        <v>44</v>
      </c>
      <c r="E26" s="40" t="s">
        <v>48</v>
      </c>
      <c r="F26" s="16"/>
      <c r="G26" s="35">
        <v>4</v>
      </c>
      <c r="H26" s="44" t="s">
        <v>0</v>
      </c>
      <c r="I26" s="19"/>
      <c r="J26" s="106"/>
      <c r="K26" s="107"/>
      <c r="L26" s="99"/>
      <c r="M26" s="19"/>
    </row>
    <row r="27" spans="1:15" ht="17.100000000000001" customHeight="1" x14ac:dyDescent="0.15">
      <c r="A27" s="83"/>
      <c r="B27" s="39" t="s">
        <v>26</v>
      </c>
      <c r="C27" s="16">
        <v>1</v>
      </c>
      <c r="D27" s="80"/>
      <c r="E27" s="42" t="s">
        <v>62</v>
      </c>
      <c r="F27" s="16">
        <v>80</v>
      </c>
      <c r="G27" s="35">
        <v>0.3</v>
      </c>
      <c r="H27" s="44" t="s">
        <v>0</v>
      </c>
      <c r="I27" s="19"/>
      <c r="J27" s="106"/>
      <c r="K27" s="107"/>
      <c r="L27" s="99"/>
      <c r="M27" s="19"/>
      <c r="N27" s="2"/>
    </row>
    <row r="28" spans="1:15" ht="17.100000000000001" customHeight="1" x14ac:dyDescent="0.15">
      <c r="A28" s="83"/>
      <c r="B28" s="39" t="s">
        <v>27</v>
      </c>
      <c r="C28" s="16">
        <v>2</v>
      </c>
      <c r="D28" s="80"/>
      <c r="E28" s="42" t="s">
        <v>63</v>
      </c>
      <c r="F28" s="16">
        <v>70</v>
      </c>
      <c r="G28" s="35">
        <v>1</v>
      </c>
      <c r="H28" s="44" t="s">
        <v>0</v>
      </c>
      <c r="I28" s="19"/>
      <c r="J28" s="106"/>
      <c r="K28" s="107"/>
      <c r="L28" s="99"/>
      <c r="M28" s="19"/>
      <c r="N28" s="2"/>
      <c r="O28" s="2"/>
    </row>
    <row r="29" spans="1:15" ht="17.100000000000001" customHeight="1" thickBot="1" x14ac:dyDescent="0.2">
      <c r="A29" s="83"/>
      <c r="B29" s="39" t="s">
        <v>28</v>
      </c>
      <c r="C29" s="16">
        <v>1</v>
      </c>
      <c r="D29" s="80"/>
      <c r="E29" s="42" t="s">
        <v>67</v>
      </c>
      <c r="F29" s="16">
        <v>80</v>
      </c>
      <c r="G29" s="35">
        <v>0.2</v>
      </c>
      <c r="H29" s="44" t="s">
        <v>0</v>
      </c>
      <c r="I29" s="19"/>
      <c r="J29" s="106"/>
      <c r="K29" s="107"/>
      <c r="L29" s="99"/>
      <c r="M29" s="19"/>
      <c r="N29" s="2"/>
    </row>
    <row r="30" spans="1:15" ht="17.100000000000001" customHeight="1" thickTop="1" x14ac:dyDescent="0.15">
      <c r="A30" s="83"/>
      <c r="B30" s="39" t="s">
        <v>29</v>
      </c>
      <c r="C30" s="16">
        <v>1</v>
      </c>
      <c r="D30" s="80"/>
      <c r="E30" s="40" t="s">
        <v>64</v>
      </c>
      <c r="F30" s="16">
        <v>70</v>
      </c>
      <c r="G30" s="35">
        <v>1</v>
      </c>
      <c r="H30" s="47" t="s">
        <v>0</v>
      </c>
      <c r="I30" s="23"/>
      <c r="J30" s="115" t="s">
        <v>11</v>
      </c>
      <c r="K30" s="116"/>
      <c r="L30" s="102"/>
      <c r="M30" s="18"/>
      <c r="N30" s="2"/>
    </row>
    <row r="31" spans="1:15" ht="16.5" customHeight="1" x14ac:dyDescent="0.15">
      <c r="A31" s="83"/>
      <c r="B31" s="39" t="s">
        <v>30</v>
      </c>
      <c r="C31" s="16">
        <v>2</v>
      </c>
      <c r="D31" s="80"/>
      <c r="E31" s="42" t="s">
        <v>68</v>
      </c>
      <c r="F31" s="16">
        <v>60</v>
      </c>
      <c r="G31" s="35">
        <v>0.5</v>
      </c>
      <c r="H31" s="47" t="s">
        <v>0</v>
      </c>
      <c r="I31" s="19"/>
      <c r="J31" s="117"/>
      <c r="K31" s="118"/>
      <c r="L31" s="99"/>
      <c r="M31" s="20"/>
      <c r="N31" s="2"/>
    </row>
    <row r="32" spans="1:15" ht="16.5" customHeight="1" x14ac:dyDescent="0.15">
      <c r="A32" s="83"/>
      <c r="B32" s="39" t="s">
        <v>45</v>
      </c>
      <c r="C32" s="16">
        <v>2</v>
      </c>
      <c r="D32" s="80"/>
      <c r="E32" s="42" t="s">
        <v>68</v>
      </c>
      <c r="F32" s="16">
        <v>60</v>
      </c>
      <c r="G32" s="35">
        <v>0.5</v>
      </c>
      <c r="H32" s="47" t="s">
        <v>0</v>
      </c>
      <c r="I32" s="19"/>
      <c r="J32" s="117"/>
      <c r="K32" s="118"/>
      <c r="L32" s="99"/>
      <c r="M32" s="19"/>
      <c r="N32" s="2"/>
    </row>
    <row r="33" spans="1:14" ht="16.5" customHeight="1" thickBot="1" x14ac:dyDescent="0.2">
      <c r="A33" s="84"/>
      <c r="B33" s="39" t="s">
        <v>46</v>
      </c>
      <c r="C33" s="16">
        <v>2</v>
      </c>
      <c r="D33" s="81"/>
      <c r="E33" s="43" t="s">
        <v>65</v>
      </c>
      <c r="F33" s="16">
        <v>50</v>
      </c>
      <c r="G33" s="35">
        <v>1</v>
      </c>
      <c r="H33" s="47" t="s">
        <v>0</v>
      </c>
      <c r="I33" s="32"/>
      <c r="J33" s="117"/>
      <c r="K33" s="118"/>
      <c r="L33" s="103"/>
      <c r="M33" s="19"/>
      <c r="N33" s="2"/>
    </row>
    <row r="34" spans="1:14" ht="16.5" customHeight="1" thickTop="1" thickBot="1" x14ac:dyDescent="0.2">
      <c r="A34" s="39" t="s">
        <v>22</v>
      </c>
      <c r="B34" s="39"/>
      <c r="C34" s="16">
        <v>15</v>
      </c>
      <c r="D34" s="41" t="s">
        <v>25</v>
      </c>
      <c r="E34" s="40" t="s">
        <v>66</v>
      </c>
      <c r="F34" s="16">
        <v>50</v>
      </c>
      <c r="G34" s="35">
        <v>10</v>
      </c>
      <c r="H34" s="47" t="s">
        <v>0</v>
      </c>
      <c r="I34" s="66"/>
      <c r="J34" s="100" t="s">
        <v>11</v>
      </c>
      <c r="K34" s="101"/>
      <c r="L34" s="62"/>
      <c r="M34" s="63"/>
    </row>
    <row r="35" spans="1:14" ht="16.5" customHeight="1" thickTop="1" x14ac:dyDescent="0.15">
      <c r="A35" s="28"/>
      <c r="B35" s="51"/>
      <c r="C35" s="25"/>
      <c r="D35" s="25"/>
      <c r="E35" s="52"/>
      <c r="F35" s="25"/>
      <c r="G35" s="28"/>
      <c r="H35" s="28"/>
      <c r="I35" s="8"/>
      <c r="J35" s="9"/>
      <c r="K35" s="9"/>
      <c r="L35" s="25"/>
      <c r="M35" s="8"/>
    </row>
    <row r="36" spans="1:14" x14ac:dyDescent="0.15">
      <c r="A36" s="5"/>
      <c r="B36" s="24"/>
      <c r="C36" s="12"/>
      <c r="D36" s="12"/>
      <c r="E36" s="5"/>
      <c r="F36" s="50" t="s">
        <v>8</v>
      </c>
      <c r="G36" s="53">
        <f>SUM(G5:G34)</f>
        <v>44</v>
      </c>
      <c r="H36" s="54" t="s">
        <v>0</v>
      </c>
      <c r="I36" s="28"/>
      <c r="J36" s="28"/>
      <c r="K36" s="28"/>
      <c r="L36" s="28"/>
      <c r="M36" s="28"/>
    </row>
    <row r="37" spans="1:14" x14ac:dyDescent="0.15">
      <c r="A37" s="5"/>
      <c r="B37" s="24"/>
      <c r="C37" s="12"/>
      <c r="D37" s="12"/>
      <c r="E37" s="5"/>
      <c r="F37" s="50" t="s">
        <v>9</v>
      </c>
      <c r="G37" s="35">
        <f>50-G36</f>
        <v>6</v>
      </c>
      <c r="H37" s="54" t="s">
        <v>0</v>
      </c>
      <c r="I37" s="28"/>
      <c r="J37" s="28"/>
      <c r="K37" s="28"/>
      <c r="L37" s="28"/>
      <c r="M37" s="28"/>
    </row>
  </sheetData>
  <mergeCells count="20">
    <mergeCell ref="L24:L29"/>
    <mergeCell ref="J34:K34"/>
    <mergeCell ref="L30:L33"/>
    <mergeCell ref="J5:K12"/>
    <mergeCell ref="J13:K23"/>
    <mergeCell ref="L5:L12"/>
    <mergeCell ref="L13:L23"/>
    <mergeCell ref="J24:K29"/>
    <mergeCell ref="J30:K33"/>
    <mergeCell ref="A1:B2"/>
    <mergeCell ref="F3:H3"/>
    <mergeCell ref="G4:H4"/>
    <mergeCell ref="J4:K4"/>
    <mergeCell ref="K2:M2"/>
    <mergeCell ref="D13:D25"/>
    <mergeCell ref="D5:D12"/>
    <mergeCell ref="D26:D33"/>
    <mergeCell ref="A26:A33"/>
    <mergeCell ref="A13:A25"/>
    <mergeCell ref="A5:A12"/>
  </mergeCells>
  <phoneticPr fontId="3"/>
  <pageMargins left="0.70866141732283472" right="0.70866141732283472" top="0.74803149606299213" bottom="0.74803149606299213" header="0.31496062992125984" footer="0.31496062992125984"/>
  <pageSetup paperSize="9" scale="8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6"/>
  <sheetViews>
    <sheetView zoomScaleNormal="100" workbookViewId="0">
      <selection sqref="A1:B2"/>
    </sheetView>
  </sheetViews>
  <sheetFormatPr defaultRowHeight="13.5" x14ac:dyDescent="0.15"/>
  <cols>
    <col min="1" max="1" width="9.625" bestFit="1" customWidth="1"/>
    <col min="2" max="2" width="9" style="11" customWidth="1"/>
    <col min="3" max="3" width="5.25" style="1" bestFit="1" customWidth="1"/>
    <col min="4" max="4" width="29.5" style="1" customWidth="1"/>
    <col min="5" max="5" width="40.5" bestFit="1" customWidth="1"/>
    <col min="6" max="6" width="7.25" style="1" bestFit="1" customWidth="1"/>
    <col min="7" max="7" width="5.625" customWidth="1"/>
    <col min="8" max="8" width="3.375" bestFit="1" customWidth="1"/>
    <col min="9" max="9" width="8.75" bestFit="1" customWidth="1"/>
    <col min="10" max="10" width="5.25" customWidth="1"/>
    <col min="11" max="11" width="4.25" customWidth="1"/>
    <col min="12" max="12" width="14.75" customWidth="1"/>
    <col min="13" max="13" width="13.5" customWidth="1"/>
  </cols>
  <sheetData>
    <row r="1" spans="1:15" ht="13.5" customHeight="1" x14ac:dyDescent="0.15">
      <c r="A1" s="88" t="s">
        <v>70</v>
      </c>
      <c r="B1" s="89"/>
      <c r="C1" s="12"/>
      <c r="D1" s="12"/>
      <c r="E1" s="5"/>
      <c r="F1" s="12"/>
      <c r="G1" s="5"/>
      <c r="H1" s="5"/>
      <c r="I1" s="5"/>
      <c r="J1" s="5"/>
      <c r="K1" s="5"/>
      <c r="L1" s="5"/>
      <c r="M1" s="5"/>
      <c r="N1" s="2"/>
    </row>
    <row r="2" spans="1:15" ht="27" customHeight="1" x14ac:dyDescent="0.15">
      <c r="A2" s="89"/>
      <c r="B2" s="89"/>
      <c r="C2" s="12"/>
      <c r="D2" s="13" t="s">
        <v>10</v>
      </c>
      <c r="E2" s="21"/>
      <c r="F2" s="14"/>
      <c r="G2" s="6"/>
      <c r="H2" s="7" t="s">
        <v>0</v>
      </c>
      <c r="I2" s="8"/>
      <c r="J2" s="8"/>
      <c r="K2" s="96" t="s">
        <v>1</v>
      </c>
      <c r="L2" s="97"/>
      <c r="M2" s="98"/>
      <c r="N2" s="2"/>
    </row>
    <row r="3" spans="1:15" x14ac:dyDescent="0.15">
      <c r="A3" s="2"/>
      <c r="B3" s="10"/>
      <c r="C3" s="12"/>
      <c r="D3" s="12"/>
      <c r="E3" s="5"/>
      <c r="F3" s="90" t="s">
        <v>18</v>
      </c>
      <c r="G3" s="91"/>
      <c r="H3" s="91"/>
      <c r="I3" s="9"/>
      <c r="J3" s="9"/>
      <c r="K3" s="9"/>
      <c r="L3" s="9"/>
      <c r="M3" s="9"/>
      <c r="N3" s="2"/>
    </row>
    <row r="4" spans="1:15" s="30" customFormat="1" ht="27.75" customHeight="1" thickBot="1" x14ac:dyDescent="0.2">
      <c r="A4" s="4" t="s">
        <v>2</v>
      </c>
      <c r="B4" s="3" t="s">
        <v>3</v>
      </c>
      <c r="C4" s="4" t="s">
        <v>4</v>
      </c>
      <c r="D4" s="4" t="s">
        <v>12</v>
      </c>
      <c r="E4" s="4" t="s">
        <v>5</v>
      </c>
      <c r="F4" s="4" t="s">
        <v>6</v>
      </c>
      <c r="G4" s="92" t="s">
        <v>7</v>
      </c>
      <c r="H4" s="93"/>
      <c r="I4" s="17" t="s">
        <v>13</v>
      </c>
      <c r="J4" s="94" t="s">
        <v>14</v>
      </c>
      <c r="K4" s="95"/>
      <c r="L4" s="15" t="s">
        <v>15</v>
      </c>
      <c r="M4" s="15" t="s">
        <v>16</v>
      </c>
      <c r="N4" s="29"/>
    </row>
    <row r="5" spans="1:15" s="2" customFormat="1" ht="17.100000000000001" customHeight="1" thickTop="1" x14ac:dyDescent="0.15">
      <c r="A5" s="85" t="s">
        <v>19</v>
      </c>
      <c r="B5" s="39"/>
      <c r="C5" s="16"/>
      <c r="D5" s="79" t="s">
        <v>23</v>
      </c>
      <c r="E5" s="40" t="s">
        <v>48</v>
      </c>
      <c r="F5" s="16"/>
      <c r="G5" s="35">
        <v>5</v>
      </c>
      <c r="H5" s="44" t="s">
        <v>0</v>
      </c>
      <c r="I5" s="71"/>
      <c r="J5" s="104" t="s">
        <v>11</v>
      </c>
      <c r="K5" s="105"/>
      <c r="L5" s="112"/>
      <c r="M5" s="71"/>
    </row>
    <row r="6" spans="1:15" ht="17.100000000000001" customHeight="1" x14ac:dyDescent="0.15">
      <c r="A6" s="86"/>
      <c r="B6" s="31" t="s">
        <v>26</v>
      </c>
      <c r="C6" s="16">
        <v>1</v>
      </c>
      <c r="D6" s="80"/>
      <c r="E6" s="40" t="s">
        <v>50</v>
      </c>
      <c r="F6" s="50">
        <v>70</v>
      </c>
      <c r="G6" s="35">
        <v>0.5</v>
      </c>
      <c r="H6" s="45" t="s">
        <v>0</v>
      </c>
      <c r="I6" s="19"/>
      <c r="J6" s="106"/>
      <c r="K6" s="107"/>
      <c r="L6" s="113"/>
      <c r="M6" s="19"/>
      <c r="N6" s="2"/>
    </row>
    <row r="7" spans="1:15" ht="17.100000000000001" customHeight="1" x14ac:dyDescent="0.15">
      <c r="A7" s="86"/>
      <c r="B7" s="31" t="s">
        <v>27</v>
      </c>
      <c r="C7" s="16">
        <v>1</v>
      </c>
      <c r="D7" s="80"/>
      <c r="E7" s="40" t="s">
        <v>125</v>
      </c>
      <c r="F7" s="16">
        <v>70</v>
      </c>
      <c r="G7" s="35">
        <v>0.5</v>
      </c>
      <c r="H7" s="45" t="s">
        <v>0</v>
      </c>
      <c r="I7" s="19"/>
      <c r="J7" s="106"/>
      <c r="K7" s="107"/>
      <c r="L7" s="113"/>
      <c r="M7" s="19"/>
      <c r="N7" s="2"/>
    </row>
    <row r="8" spans="1:15" ht="17.100000000000001" customHeight="1" x14ac:dyDescent="0.15">
      <c r="A8" s="86"/>
      <c r="B8" s="31" t="s">
        <v>28</v>
      </c>
      <c r="C8" s="16">
        <v>2</v>
      </c>
      <c r="D8" s="80"/>
      <c r="E8" s="40" t="s">
        <v>54</v>
      </c>
      <c r="F8" s="16">
        <v>60</v>
      </c>
      <c r="G8" s="35">
        <v>1</v>
      </c>
      <c r="H8" s="45" t="s">
        <v>0</v>
      </c>
      <c r="I8" s="19"/>
      <c r="J8" s="106"/>
      <c r="K8" s="107"/>
      <c r="L8" s="113"/>
      <c r="M8" s="19"/>
      <c r="N8" s="2"/>
    </row>
    <row r="9" spans="1:15" ht="17.100000000000001" customHeight="1" x14ac:dyDescent="0.15">
      <c r="A9" s="86"/>
      <c r="B9" s="31" t="s">
        <v>29</v>
      </c>
      <c r="C9" s="16">
        <v>2</v>
      </c>
      <c r="D9" s="80"/>
      <c r="E9" s="40" t="s">
        <v>53</v>
      </c>
      <c r="F9" s="16">
        <v>60</v>
      </c>
      <c r="G9" s="35">
        <v>1</v>
      </c>
      <c r="H9" s="45" t="s">
        <v>0</v>
      </c>
      <c r="I9" s="19"/>
      <c r="J9" s="106"/>
      <c r="K9" s="107"/>
      <c r="L9" s="113"/>
      <c r="M9" s="19"/>
      <c r="N9" s="2"/>
    </row>
    <row r="10" spans="1:15" ht="17.100000000000001" customHeight="1" x14ac:dyDescent="0.15">
      <c r="A10" s="86"/>
      <c r="B10" s="31" t="s">
        <v>30</v>
      </c>
      <c r="C10" s="16">
        <v>1</v>
      </c>
      <c r="D10" s="80"/>
      <c r="E10" s="40" t="s">
        <v>52</v>
      </c>
      <c r="F10" s="16">
        <v>70</v>
      </c>
      <c r="G10" s="35">
        <v>0.5</v>
      </c>
      <c r="H10" s="45" t="s">
        <v>0</v>
      </c>
      <c r="I10" s="19"/>
      <c r="J10" s="106"/>
      <c r="K10" s="107"/>
      <c r="L10" s="113"/>
      <c r="M10" s="19"/>
      <c r="N10" s="2"/>
      <c r="O10" s="2"/>
    </row>
    <row r="11" spans="1:15" ht="17.100000000000001" customHeight="1" x14ac:dyDescent="0.15">
      <c r="A11" s="86"/>
      <c r="B11" s="31" t="s">
        <v>31</v>
      </c>
      <c r="C11" s="16">
        <v>3</v>
      </c>
      <c r="D11" s="80"/>
      <c r="E11" s="40" t="s">
        <v>53</v>
      </c>
      <c r="F11" s="16">
        <v>40</v>
      </c>
      <c r="G11" s="35">
        <v>2</v>
      </c>
      <c r="H11" s="45" t="s">
        <v>0</v>
      </c>
      <c r="I11" s="19"/>
      <c r="J11" s="106"/>
      <c r="K11" s="107"/>
      <c r="L11" s="113"/>
      <c r="M11" s="19"/>
      <c r="N11" s="2"/>
    </row>
    <row r="12" spans="1:15" ht="17.100000000000001" customHeight="1" thickBot="1" x14ac:dyDescent="0.2">
      <c r="A12" s="87"/>
      <c r="B12" s="31" t="s">
        <v>34</v>
      </c>
      <c r="C12" s="16">
        <v>2</v>
      </c>
      <c r="D12" s="81"/>
      <c r="E12" s="40" t="s">
        <v>54</v>
      </c>
      <c r="F12" s="16">
        <v>50</v>
      </c>
      <c r="G12" s="35">
        <v>1</v>
      </c>
      <c r="H12" s="45" t="s">
        <v>0</v>
      </c>
      <c r="I12" s="32"/>
      <c r="J12" s="106"/>
      <c r="K12" s="107"/>
      <c r="L12" s="114"/>
      <c r="M12" s="19"/>
      <c r="N12" s="2"/>
    </row>
    <row r="13" spans="1:15" s="5" customFormat="1" ht="17.100000000000001" customHeight="1" thickTop="1" x14ac:dyDescent="0.15">
      <c r="A13" s="85" t="s">
        <v>20</v>
      </c>
      <c r="B13" s="39"/>
      <c r="C13" s="16"/>
      <c r="D13" s="79" t="s">
        <v>24</v>
      </c>
      <c r="E13" s="40" t="s">
        <v>48</v>
      </c>
      <c r="F13" s="16"/>
      <c r="G13" s="35">
        <v>5</v>
      </c>
      <c r="H13" s="45" t="s">
        <v>0</v>
      </c>
      <c r="I13" s="23"/>
      <c r="J13" s="108" t="s">
        <v>11</v>
      </c>
      <c r="K13" s="109"/>
      <c r="L13" s="112"/>
      <c r="M13" s="18"/>
    </row>
    <row r="14" spans="1:15" s="5" customFormat="1" ht="17.100000000000001" customHeight="1" x14ac:dyDescent="0.15">
      <c r="A14" s="86"/>
      <c r="B14" s="31" t="s">
        <v>32</v>
      </c>
      <c r="C14" s="16">
        <v>2</v>
      </c>
      <c r="D14" s="80"/>
      <c r="E14" s="40" t="s">
        <v>69</v>
      </c>
      <c r="F14" s="16">
        <v>80</v>
      </c>
      <c r="G14" s="35">
        <v>0.3</v>
      </c>
      <c r="H14" s="45" t="s">
        <v>0</v>
      </c>
      <c r="I14" s="19"/>
      <c r="J14" s="106"/>
      <c r="K14" s="107"/>
      <c r="L14" s="113"/>
      <c r="M14" s="19"/>
    </row>
    <row r="15" spans="1:15" s="5" customFormat="1" ht="17.100000000000001" customHeight="1" x14ac:dyDescent="0.15">
      <c r="A15" s="86"/>
      <c r="B15" s="31" t="s">
        <v>35</v>
      </c>
      <c r="C15" s="16">
        <v>2</v>
      </c>
      <c r="D15" s="80"/>
      <c r="E15" s="40" t="s">
        <v>53</v>
      </c>
      <c r="F15" s="16">
        <v>70</v>
      </c>
      <c r="G15" s="35">
        <v>0.3</v>
      </c>
      <c r="H15" s="45" t="s">
        <v>0</v>
      </c>
      <c r="I15" s="19"/>
      <c r="J15" s="106"/>
      <c r="K15" s="107"/>
      <c r="L15" s="113"/>
      <c r="M15" s="19"/>
    </row>
    <row r="16" spans="1:15" s="5" customFormat="1" ht="17.100000000000001" customHeight="1" x14ac:dyDescent="0.15">
      <c r="A16" s="86"/>
      <c r="B16" s="31" t="s">
        <v>36</v>
      </c>
      <c r="C16" s="16">
        <v>2</v>
      </c>
      <c r="D16" s="80"/>
      <c r="E16" s="40" t="s">
        <v>53</v>
      </c>
      <c r="F16" s="16">
        <v>60</v>
      </c>
      <c r="G16" s="35">
        <v>2</v>
      </c>
      <c r="H16" s="45" t="s">
        <v>0</v>
      </c>
      <c r="I16" s="19"/>
      <c r="J16" s="106"/>
      <c r="K16" s="107"/>
      <c r="L16" s="113"/>
      <c r="M16" s="19"/>
    </row>
    <row r="17" spans="1:13" s="5" customFormat="1" ht="17.100000000000001" customHeight="1" x14ac:dyDescent="0.15">
      <c r="A17" s="86"/>
      <c r="B17" s="31" t="s">
        <v>37</v>
      </c>
      <c r="C17" s="16">
        <v>1</v>
      </c>
      <c r="D17" s="80"/>
      <c r="E17" s="40" t="s">
        <v>52</v>
      </c>
      <c r="F17" s="16">
        <v>70</v>
      </c>
      <c r="G17" s="35">
        <v>1</v>
      </c>
      <c r="H17" s="45" t="s">
        <v>0</v>
      </c>
      <c r="I17" s="32"/>
      <c r="J17" s="106"/>
      <c r="K17" s="107"/>
      <c r="L17" s="113"/>
      <c r="M17" s="32"/>
    </row>
    <row r="18" spans="1:13" s="5" customFormat="1" ht="17.100000000000001" customHeight="1" x14ac:dyDescent="0.15">
      <c r="A18" s="86"/>
      <c r="B18" s="31" t="s">
        <v>47</v>
      </c>
      <c r="C18" s="16">
        <v>1</v>
      </c>
      <c r="D18" s="80"/>
      <c r="E18" s="40" t="s">
        <v>52</v>
      </c>
      <c r="F18" s="16">
        <v>70</v>
      </c>
      <c r="G18" s="46">
        <v>1</v>
      </c>
      <c r="H18" s="45" t="s">
        <v>0</v>
      </c>
      <c r="I18" s="32"/>
      <c r="J18" s="106"/>
      <c r="K18" s="107"/>
      <c r="L18" s="113"/>
      <c r="M18" s="32"/>
    </row>
    <row r="19" spans="1:13" s="5" customFormat="1" ht="17.100000000000001" customHeight="1" x14ac:dyDescent="0.15">
      <c r="A19" s="86"/>
      <c r="B19" s="31" t="s">
        <v>38</v>
      </c>
      <c r="C19" s="16">
        <v>3</v>
      </c>
      <c r="D19" s="80"/>
      <c r="E19" s="40" t="s">
        <v>53</v>
      </c>
      <c r="F19" s="16">
        <v>40</v>
      </c>
      <c r="G19" s="46">
        <v>1.5</v>
      </c>
      <c r="H19" s="45" t="s">
        <v>0</v>
      </c>
      <c r="I19" s="19"/>
      <c r="J19" s="106"/>
      <c r="K19" s="107"/>
      <c r="L19" s="113"/>
      <c r="M19" s="19"/>
    </row>
    <row r="20" spans="1:13" s="5" customFormat="1" ht="17.100000000000001" customHeight="1" x14ac:dyDescent="0.15">
      <c r="A20" s="86"/>
      <c r="B20" s="39" t="s">
        <v>39</v>
      </c>
      <c r="C20" s="16">
        <v>2</v>
      </c>
      <c r="D20" s="80"/>
      <c r="E20" s="40" t="s">
        <v>56</v>
      </c>
      <c r="F20" s="16">
        <v>50</v>
      </c>
      <c r="G20" s="35">
        <v>1</v>
      </c>
      <c r="H20" s="44" t="s">
        <v>0</v>
      </c>
      <c r="I20" s="20"/>
      <c r="J20" s="106"/>
      <c r="K20" s="107"/>
      <c r="L20" s="113"/>
      <c r="M20" s="20"/>
    </row>
    <row r="21" spans="1:13" s="5" customFormat="1" ht="17.100000000000001" customHeight="1" x14ac:dyDescent="0.15">
      <c r="A21" s="86"/>
      <c r="B21" s="39" t="s">
        <v>40</v>
      </c>
      <c r="C21" s="16">
        <v>2</v>
      </c>
      <c r="D21" s="80"/>
      <c r="E21" s="40" t="s">
        <v>57</v>
      </c>
      <c r="F21" s="16">
        <v>40</v>
      </c>
      <c r="G21" s="35">
        <v>1</v>
      </c>
      <c r="H21" s="44" t="s">
        <v>0</v>
      </c>
      <c r="I21" s="20"/>
      <c r="J21" s="106"/>
      <c r="K21" s="107"/>
      <c r="L21" s="113"/>
      <c r="M21" s="20"/>
    </row>
    <row r="22" spans="1:13" s="5" customFormat="1" ht="17.100000000000001" customHeight="1" x14ac:dyDescent="0.15">
      <c r="A22" s="86"/>
      <c r="B22" s="39" t="s">
        <v>33</v>
      </c>
      <c r="C22" s="16">
        <v>1</v>
      </c>
      <c r="D22" s="80"/>
      <c r="E22" s="40" t="s">
        <v>58</v>
      </c>
      <c r="F22" s="16">
        <v>80</v>
      </c>
      <c r="G22" s="35">
        <v>0.2</v>
      </c>
      <c r="H22" s="44" t="s">
        <v>0</v>
      </c>
      <c r="I22" s="19"/>
      <c r="J22" s="106"/>
      <c r="K22" s="107"/>
      <c r="L22" s="113"/>
      <c r="M22" s="19"/>
    </row>
    <row r="23" spans="1:13" s="5" customFormat="1" ht="17.100000000000001" customHeight="1" thickBot="1" x14ac:dyDescent="0.2">
      <c r="A23" s="86"/>
      <c r="B23" s="39" t="s">
        <v>41</v>
      </c>
      <c r="C23" s="16">
        <v>2</v>
      </c>
      <c r="D23" s="80"/>
      <c r="E23" s="40" t="s">
        <v>97</v>
      </c>
      <c r="F23" s="16">
        <v>80</v>
      </c>
      <c r="G23" s="35">
        <v>0.3</v>
      </c>
      <c r="H23" s="44" t="s">
        <v>0</v>
      </c>
      <c r="I23" s="22"/>
      <c r="J23" s="110"/>
      <c r="K23" s="111"/>
      <c r="L23" s="114"/>
      <c r="M23" s="19"/>
    </row>
    <row r="24" spans="1:13" s="5" customFormat="1" ht="17.100000000000001" customHeight="1" thickTop="1" x14ac:dyDescent="0.15">
      <c r="A24" s="86"/>
      <c r="B24" s="39" t="s">
        <v>42</v>
      </c>
      <c r="C24" s="16">
        <v>2</v>
      </c>
      <c r="D24" s="80"/>
      <c r="E24" s="40" t="s">
        <v>60</v>
      </c>
      <c r="F24" s="16">
        <v>70</v>
      </c>
      <c r="G24" s="35">
        <v>0.2</v>
      </c>
      <c r="H24" s="44" t="s">
        <v>0</v>
      </c>
      <c r="I24" s="23"/>
      <c r="J24" s="108" t="s">
        <v>11</v>
      </c>
      <c r="K24" s="109"/>
      <c r="L24" s="99"/>
      <c r="M24" s="18"/>
    </row>
    <row r="25" spans="1:13" s="5" customFormat="1" ht="17.100000000000001" customHeight="1" x14ac:dyDescent="0.15">
      <c r="A25" s="87"/>
      <c r="B25" s="39" t="s">
        <v>43</v>
      </c>
      <c r="C25" s="16">
        <v>2</v>
      </c>
      <c r="D25" s="81"/>
      <c r="E25" s="42" t="s">
        <v>61</v>
      </c>
      <c r="F25" s="16">
        <v>70</v>
      </c>
      <c r="G25" s="35">
        <v>0.2</v>
      </c>
      <c r="H25" s="44" t="s">
        <v>0</v>
      </c>
      <c r="I25" s="70"/>
      <c r="J25" s="106"/>
      <c r="K25" s="107"/>
      <c r="L25" s="99"/>
      <c r="M25" s="70"/>
    </row>
    <row r="26" spans="1:13" s="5" customFormat="1" ht="17.100000000000001" customHeight="1" x14ac:dyDescent="0.15">
      <c r="A26" s="82" t="s">
        <v>21</v>
      </c>
      <c r="B26" s="39"/>
      <c r="C26" s="16"/>
      <c r="D26" s="79" t="s">
        <v>44</v>
      </c>
      <c r="E26" s="40" t="s">
        <v>48</v>
      </c>
      <c r="F26" s="16"/>
      <c r="G26" s="35">
        <v>4</v>
      </c>
      <c r="H26" s="44" t="s">
        <v>0</v>
      </c>
      <c r="I26" s="19"/>
      <c r="J26" s="106"/>
      <c r="K26" s="107"/>
      <c r="L26" s="99"/>
      <c r="M26" s="19"/>
    </row>
    <row r="27" spans="1:13" s="5" customFormat="1" ht="17.100000000000001" customHeight="1" x14ac:dyDescent="0.15">
      <c r="A27" s="83"/>
      <c r="B27" s="39" t="s">
        <v>26</v>
      </c>
      <c r="C27" s="16">
        <v>1</v>
      </c>
      <c r="D27" s="80"/>
      <c r="E27" s="42" t="s">
        <v>67</v>
      </c>
      <c r="F27" s="16">
        <v>80</v>
      </c>
      <c r="G27" s="35">
        <v>0.3</v>
      </c>
      <c r="H27" s="44" t="s">
        <v>0</v>
      </c>
      <c r="I27" s="19"/>
      <c r="J27" s="106"/>
      <c r="K27" s="107"/>
      <c r="L27" s="99"/>
      <c r="M27" s="19"/>
    </row>
    <row r="28" spans="1:13" s="5" customFormat="1" ht="17.100000000000001" customHeight="1" x14ac:dyDescent="0.15">
      <c r="A28" s="83"/>
      <c r="B28" s="39" t="s">
        <v>27</v>
      </c>
      <c r="C28" s="16">
        <v>2</v>
      </c>
      <c r="D28" s="80"/>
      <c r="E28" s="42" t="s">
        <v>65</v>
      </c>
      <c r="F28" s="16">
        <v>70</v>
      </c>
      <c r="G28" s="35">
        <v>1</v>
      </c>
      <c r="H28" s="44" t="s">
        <v>0</v>
      </c>
      <c r="I28" s="19"/>
      <c r="J28" s="106"/>
      <c r="K28" s="107"/>
      <c r="L28" s="99"/>
      <c r="M28" s="19"/>
    </row>
    <row r="29" spans="1:13" s="5" customFormat="1" ht="17.100000000000001" customHeight="1" x14ac:dyDescent="0.15">
      <c r="A29" s="83"/>
      <c r="B29" s="39" t="s">
        <v>28</v>
      </c>
      <c r="C29" s="16">
        <v>2</v>
      </c>
      <c r="D29" s="80"/>
      <c r="E29" s="42" t="s">
        <v>105</v>
      </c>
      <c r="F29" s="16">
        <v>80</v>
      </c>
      <c r="G29" s="35">
        <v>0.2</v>
      </c>
      <c r="H29" s="44" t="s">
        <v>0</v>
      </c>
      <c r="I29" s="19"/>
      <c r="J29" s="106"/>
      <c r="K29" s="107"/>
      <c r="L29" s="99"/>
      <c r="M29" s="19"/>
    </row>
    <row r="30" spans="1:13" s="5" customFormat="1" ht="16.5" customHeight="1" x14ac:dyDescent="0.15">
      <c r="A30" s="83"/>
      <c r="B30" s="39" t="s">
        <v>113</v>
      </c>
      <c r="C30" s="16">
        <v>2</v>
      </c>
      <c r="D30" s="80"/>
      <c r="E30" s="42" t="s">
        <v>68</v>
      </c>
      <c r="F30" s="16">
        <v>60</v>
      </c>
      <c r="G30" s="35">
        <v>1</v>
      </c>
      <c r="H30" s="47" t="s">
        <v>0</v>
      </c>
      <c r="I30" s="19"/>
      <c r="J30" s="117"/>
      <c r="K30" s="118"/>
      <c r="L30" s="99"/>
      <c r="M30" s="20"/>
    </row>
    <row r="31" spans="1:13" s="5" customFormat="1" ht="16.5" customHeight="1" x14ac:dyDescent="0.15">
      <c r="A31" s="83"/>
      <c r="B31" s="39" t="s">
        <v>114</v>
      </c>
      <c r="C31" s="16">
        <v>2</v>
      </c>
      <c r="D31" s="80"/>
      <c r="E31" s="42" t="s">
        <v>65</v>
      </c>
      <c r="F31" s="16">
        <v>60</v>
      </c>
      <c r="G31" s="35">
        <v>1</v>
      </c>
      <c r="H31" s="47" t="s">
        <v>0</v>
      </c>
      <c r="I31" s="19"/>
      <c r="J31" s="117"/>
      <c r="K31" s="118"/>
      <c r="L31" s="99"/>
      <c r="M31" s="19"/>
    </row>
    <row r="32" spans="1:13" s="5" customFormat="1" ht="16.5" customHeight="1" thickBot="1" x14ac:dyDescent="0.2">
      <c r="A32" s="84"/>
      <c r="B32" s="39" t="s">
        <v>115</v>
      </c>
      <c r="C32" s="16">
        <v>2</v>
      </c>
      <c r="D32" s="81"/>
      <c r="E32" s="43" t="s">
        <v>63</v>
      </c>
      <c r="F32" s="16">
        <v>50</v>
      </c>
      <c r="G32" s="35">
        <v>1</v>
      </c>
      <c r="H32" s="47" t="s">
        <v>0</v>
      </c>
      <c r="I32" s="32"/>
      <c r="J32" s="117"/>
      <c r="K32" s="118"/>
      <c r="L32" s="103"/>
      <c r="M32" s="19"/>
    </row>
    <row r="33" spans="1:13" s="5" customFormat="1" ht="16.5" customHeight="1" thickTop="1" thickBot="1" x14ac:dyDescent="0.2">
      <c r="A33" s="39" t="s">
        <v>22</v>
      </c>
      <c r="B33" s="39"/>
      <c r="C33" s="16">
        <v>15</v>
      </c>
      <c r="D33" s="41" t="s">
        <v>25</v>
      </c>
      <c r="E33" s="40" t="s">
        <v>66</v>
      </c>
      <c r="F33" s="16">
        <v>50</v>
      </c>
      <c r="G33" s="35">
        <v>10</v>
      </c>
      <c r="H33" s="47" t="s">
        <v>0</v>
      </c>
      <c r="I33" s="73"/>
      <c r="J33" s="119" t="s">
        <v>11</v>
      </c>
      <c r="K33" s="120"/>
      <c r="L33" s="74"/>
      <c r="M33" s="75"/>
    </row>
    <row r="34" spans="1:13" ht="16.5" customHeight="1" x14ac:dyDescent="0.15">
      <c r="A34" s="28"/>
      <c r="B34" s="27"/>
      <c r="C34" s="26"/>
      <c r="D34" s="25"/>
      <c r="E34" s="52"/>
      <c r="F34" s="25"/>
      <c r="G34" s="28"/>
      <c r="H34" s="28"/>
      <c r="I34" s="8"/>
      <c r="J34" s="9"/>
      <c r="K34" s="9"/>
      <c r="L34" s="25"/>
      <c r="M34" s="8"/>
    </row>
    <row r="35" spans="1:13" x14ac:dyDescent="0.15">
      <c r="A35" s="5"/>
      <c r="B35" s="24"/>
      <c r="C35" s="12"/>
      <c r="D35" s="12"/>
      <c r="E35" s="5"/>
      <c r="F35" s="50" t="s">
        <v>8</v>
      </c>
      <c r="G35" s="53">
        <f>SUM(G5:G33)</f>
        <v>44</v>
      </c>
      <c r="H35" s="54" t="s">
        <v>0</v>
      </c>
      <c r="I35" s="28"/>
      <c r="J35" s="28"/>
      <c r="K35" s="28"/>
      <c r="L35" s="28"/>
      <c r="M35" s="28"/>
    </row>
    <row r="36" spans="1:13" x14ac:dyDescent="0.15">
      <c r="A36" s="5"/>
      <c r="B36" s="24"/>
      <c r="C36" s="12"/>
      <c r="D36" s="12"/>
      <c r="E36" s="5"/>
      <c r="F36" s="50" t="s">
        <v>9</v>
      </c>
      <c r="G36" s="35">
        <f>50-G35</f>
        <v>6</v>
      </c>
      <c r="H36" s="54" t="s">
        <v>0</v>
      </c>
      <c r="I36" s="28"/>
      <c r="J36" s="28"/>
      <c r="K36" s="28"/>
      <c r="L36" s="28"/>
      <c r="M36" s="28"/>
    </row>
  </sheetData>
  <mergeCells count="20">
    <mergeCell ref="J33:K33"/>
    <mergeCell ref="A13:A25"/>
    <mergeCell ref="D13:D25"/>
    <mergeCell ref="J13:K23"/>
    <mergeCell ref="L13:L23"/>
    <mergeCell ref="J24:K29"/>
    <mergeCell ref="L24:L29"/>
    <mergeCell ref="A26:A32"/>
    <mergeCell ref="D26:D32"/>
    <mergeCell ref="J30:K32"/>
    <mergeCell ref="L30:L32"/>
    <mergeCell ref="A5:A12"/>
    <mergeCell ref="D5:D12"/>
    <mergeCell ref="J5:K12"/>
    <mergeCell ref="L5:L12"/>
    <mergeCell ref="A1:B2"/>
    <mergeCell ref="K2:M2"/>
    <mergeCell ref="F3:H3"/>
    <mergeCell ref="G4:H4"/>
    <mergeCell ref="J4:K4"/>
  </mergeCells>
  <phoneticPr fontId="9"/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6"/>
  <sheetViews>
    <sheetView zoomScaleNormal="100" workbookViewId="0">
      <selection sqref="A1:B2"/>
    </sheetView>
  </sheetViews>
  <sheetFormatPr defaultRowHeight="13.5" x14ac:dyDescent="0.15"/>
  <cols>
    <col min="1" max="1" width="9.625" bestFit="1" customWidth="1"/>
    <col min="2" max="2" width="9" style="11" customWidth="1"/>
    <col min="3" max="3" width="5.25" style="12" bestFit="1" customWidth="1"/>
    <col min="4" max="4" width="29.5" style="1" customWidth="1"/>
    <col min="5" max="5" width="40.5" bestFit="1" customWidth="1"/>
    <col min="6" max="6" width="7.25" style="1" bestFit="1" customWidth="1"/>
    <col min="7" max="7" width="5.625" customWidth="1"/>
    <col min="8" max="8" width="3.375" bestFit="1" customWidth="1"/>
    <col min="9" max="9" width="8.75" bestFit="1" customWidth="1"/>
    <col min="10" max="10" width="5.25" customWidth="1"/>
    <col min="11" max="11" width="4.25" customWidth="1"/>
    <col min="12" max="12" width="14.75" customWidth="1"/>
    <col min="13" max="13" width="13.5" customWidth="1"/>
  </cols>
  <sheetData>
    <row r="1" spans="1:15" ht="13.5" customHeight="1" x14ac:dyDescent="0.15">
      <c r="A1" s="88" t="s">
        <v>71</v>
      </c>
      <c r="B1" s="89"/>
      <c r="D1" s="12"/>
      <c r="E1" s="5"/>
      <c r="F1" s="12"/>
      <c r="G1" s="5"/>
      <c r="H1" s="5"/>
      <c r="I1" s="5"/>
      <c r="J1" s="5"/>
      <c r="K1" s="5"/>
      <c r="L1" s="5"/>
      <c r="M1" s="5"/>
      <c r="N1" s="2"/>
    </row>
    <row r="2" spans="1:15" ht="27" customHeight="1" x14ac:dyDescent="0.15">
      <c r="A2" s="89"/>
      <c r="B2" s="89"/>
      <c r="D2" s="13" t="s">
        <v>10</v>
      </c>
      <c r="E2" s="21"/>
      <c r="F2" s="14"/>
      <c r="G2" s="6"/>
      <c r="H2" s="7" t="s">
        <v>0</v>
      </c>
      <c r="I2" s="8"/>
      <c r="J2" s="8"/>
      <c r="K2" s="96" t="s">
        <v>1</v>
      </c>
      <c r="L2" s="97"/>
      <c r="M2" s="98"/>
      <c r="N2" s="2"/>
    </row>
    <row r="3" spans="1:15" x14ac:dyDescent="0.15">
      <c r="A3" s="2"/>
      <c r="B3" s="10"/>
      <c r="D3" s="12"/>
      <c r="E3" s="5"/>
      <c r="F3" s="90" t="s">
        <v>18</v>
      </c>
      <c r="G3" s="91"/>
      <c r="H3" s="91"/>
      <c r="I3" s="9"/>
      <c r="J3" s="9"/>
      <c r="K3" s="9"/>
      <c r="L3" s="9"/>
      <c r="M3" s="9"/>
      <c r="N3" s="2"/>
    </row>
    <row r="4" spans="1:15" s="30" customFormat="1" ht="27.75" customHeight="1" thickBot="1" x14ac:dyDescent="0.2">
      <c r="A4" s="4" t="s">
        <v>2</v>
      </c>
      <c r="B4" s="3" t="s">
        <v>3</v>
      </c>
      <c r="C4" s="4" t="s">
        <v>4</v>
      </c>
      <c r="D4" s="4" t="s">
        <v>12</v>
      </c>
      <c r="E4" s="4" t="s">
        <v>5</v>
      </c>
      <c r="F4" s="4" t="s">
        <v>6</v>
      </c>
      <c r="G4" s="92" t="s">
        <v>7</v>
      </c>
      <c r="H4" s="93"/>
      <c r="I4" s="17" t="s">
        <v>13</v>
      </c>
      <c r="J4" s="94" t="s">
        <v>14</v>
      </c>
      <c r="K4" s="95"/>
      <c r="L4" s="15" t="s">
        <v>15</v>
      </c>
      <c r="M4" s="15" t="s">
        <v>16</v>
      </c>
      <c r="N4" s="29"/>
    </row>
    <row r="5" spans="1:15" s="2" customFormat="1" ht="17.100000000000001" customHeight="1" thickTop="1" x14ac:dyDescent="0.15">
      <c r="A5" s="85" t="s">
        <v>19</v>
      </c>
      <c r="B5" s="39"/>
      <c r="C5" s="16"/>
      <c r="D5" s="79" t="s">
        <v>23</v>
      </c>
      <c r="E5" s="40" t="s">
        <v>48</v>
      </c>
      <c r="F5" s="16"/>
      <c r="G5" s="35">
        <v>5</v>
      </c>
      <c r="H5" s="44" t="s">
        <v>0</v>
      </c>
      <c r="I5" s="68"/>
      <c r="J5" s="104" t="s">
        <v>11</v>
      </c>
      <c r="K5" s="105"/>
      <c r="L5" s="112"/>
      <c r="M5" s="68"/>
    </row>
    <row r="6" spans="1:15" ht="17.100000000000001" customHeight="1" x14ac:dyDescent="0.15">
      <c r="A6" s="86"/>
      <c r="B6" s="31" t="s">
        <v>26</v>
      </c>
      <c r="C6" s="16">
        <v>1</v>
      </c>
      <c r="D6" s="80"/>
      <c r="E6" s="40" t="s">
        <v>49</v>
      </c>
      <c r="F6" s="50">
        <v>70</v>
      </c>
      <c r="G6" s="35">
        <v>0.5</v>
      </c>
      <c r="H6" s="45" t="s">
        <v>0</v>
      </c>
      <c r="I6" s="19"/>
      <c r="J6" s="106"/>
      <c r="K6" s="107"/>
      <c r="L6" s="113"/>
      <c r="M6" s="19"/>
      <c r="N6" s="2"/>
    </row>
    <row r="7" spans="1:15" ht="17.100000000000001" customHeight="1" x14ac:dyDescent="0.15">
      <c r="A7" s="86"/>
      <c r="B7" s="31" t="s">
        <v>27</v>
      </c>
      <c r="C7" s="16">
        <v>1</v>
      </c>
      <c r="D7" s="80"/>
      <c r="E7" s="40" t="s">
        <v>50</v>
      </c>
      <c r="F7" s="16">
        <v>70</v>
      </c>
      <c r="G7" s="35">
        <v>0.5</v>
      </c>
      <c r="H7" s="45" t="s">
        <v>0</v>
      </c>
      <c r="I7" s="19"/>
      <c r="J7" s="106"/>
      <c r="K7" s="107"/>
      <c r="L7" s="113"/>
      <c r="M7" s="19"/>
      <c r="N7" s="2"/>
    </row>
    <row r="8" spans="1:15" ht="17.100000000000001" customHeight="1" x14ac:dyDescent="0.15">
      <c r="A8" s="86"/>
      <c r="B8" s="31" t="s">
        <v>28</v>
      </c>
      <c r="C8" s="16">
        <v>2</v>
      </c>
      <c r="D8" s="80"/>
      <c r="E8" s="40" t="s">
        <v>110</v>
      </c>
      <c r="F8" s="16">
        <v>60</v>
      </c>
      <c r="G8" s="35">
        <v>1</v>
      </c>
      <c r="H8" s="45" t="s">
        <v>0</v>
      </c>
      <c r="I8" s="19"/>
      <c r="J8" s="106"/>
      <c r="K8" s="107"/>
      <c r="L8" s="113"/>
      <c r="M8" s="19"/>
      <c r="N8" s="2"/>
    </row>
    <row r="9" spans="1:15" ht="17.100000000000001" customHeight="1" x14ac:dyDescent="0.15">
      <c r="A9" s="86"/>
      <c r="B9" s="31" t="s">
        <v>29</v>
      </c>
      <c r="C9" s="16">
        <v>2</v>
      </c>
      <c r="D9" s="80"/>
      <c r="E9" s="40" t="s">
        <v>52</v>
      </c>
      <c r="F9" s="16">
        <v>60</v>
      </c>
      <c r="G9" s="35">
        <v>1</v>
      </c>
      <c r="H9" s="45" t="s">
        <v>0</v>
      </c>
      <c r="I9" s="19"/>
      <c r="J9" s="106"/>
      <c r="K9" s="107"/>
      <c r="L9" s="113"/>
      <c r="M9" s="19"/>
      <c r="N9" s="2"/>
    </row>
    <row r="10" spans="1:15" ht="17.100000000000001" customHeight="1" x14ac:dyDescent="0.15">
      <c r="A10" s="86"/>
      <c r="B10" s="31" t="s">
        <v>30</v>
      </c>
      <c r="C10" s="16">
        <v>1</v>
      </c>
      <c r="D10" s="80"/>
      <c r="E10" s="40" t="s">
        <v>52</v>
      </c>
      <c r="F10" s="16">
        <v>60</v>
      </c>
      <c r="G10" s="35">
        <v>1</v>
      </c>
      <c r="H10" s="45" t="s">
        <v>0</v>
      </c>
      <c r="I10" s="19"/>
      <c r="J10" s="106"/>
      <c r="K10" s="107"/>
      <c r="L10" s="113"/>
      <c r="M10" s="19"/>
      <c r="N10" s="2"/>
      <c r="O10" s="2"/>
    </row>
    <row r="11" spans="1:15" ht="17.100000000000001" customHeight="1" x14ac:dyDescent="0.15">
      <c r="A11" s="86"/>
      <c r="B11" s="31" t="s">
        <v>31</v>
      </c>
      <c r="C11" s="16">
        <v>3</v>
      </c>
      <c r="D11" s="80"/>
      <c r="E11" s="40" t="s">
        <v>53</v>
      </c>
      <c r="F11" s="16">
        <v>40</v>
      </c>
      <c r="G11" s="35">
        <v>2</v>
      </c>
      <c r="H11" s="45" t="s">
        <v>0</v>
      </c>
      <c r="I11" s="19"/>
      <c r="J11" s="106"/>
      <c r="K11" s="107"/>
      <c r="L11" s="113"/>
      <c r="M11" s="19"/>
      <c r="N11" s="2"/>
    </row>
    <row r="12" spans="1:15" ht="17.100000000000001" customHeight="1" thickBot="1" x14ac:dyDescent="0.2">
      <c r="A12" s="87"/>
      <c r="B12" s="31" t="s">
        <v>34</v>
      </c>
      <c r="C12" s="16">
        <v>2</v>
      </c>
      <c r="D12" s="81"/>
      <c r="E12" s="40" t="s">
        <v>54</v>
      </c>
      <c r="F12" s="16">
        <v>50</v>
      </c>
      <c r="G12" s="35">
        <v>1</v>
      </c>
      <c r="H12" s="45" t="s">
        <v>0</v>
      </c>
      <c r="I12" s="32"/>
      <c r="J12" s="106"/>
      <c r="K12" s="107"/>
      <c r="L12" s="114"/>
      <c r="M12" s="19"/>
      <c r="N12" s="2"/>
    </row>
    <row r="13" spans="1:15" s="2" customFormat="1" ht="17.100000000000001" customHeight="1" thickTop="1" x14ac:dyDescent="0.15">
      <c r="A13" s="85" t="s">
        <v>20</v>
      </c>
      <c r="B13" s="39"/>
      <c r="C13" s="16"/>
      <c r="D13" s="79" t="s">
        <v>24</v>
      </c>
      <c r="E13" s="40" t="s">
        <v>48</v>
      </c>
      <c r="F13" s="16"/>
      <c r="G13" s="35">
        <v>5</v>
      </c>
      <c r="H13" s="45" t="s">
        <v>0</v>
      </c>
      <c r="I13" s="23"/>
      <c r="J13" s="108" t="s">
        <v>11</v>
      </c>
      <c r="K13" s="109"/>
      <c r="L13" s="112"/>
      <c r="M13" s="18"/>
    </row>
    <row r="14" spans="1:15" ht="17.100000000000001" customHeight="1" x14ac:dyDescent="0.15">
      <c r="A14" s="86"/>
      <c r="B14" s="31" t="s">
        <v>32</v>
      </c>
      <c r="C14" s="16">
        <v>2</v>
      </c>
      <c r="D14" s="80"/>
      <c r="E14" s="40" t="s">
        <v>69</v>
      </c>
      <c r="F14" s="16">
        <v>80</v>
      </c>
      <c r="G14" s="35">
        <v>0.3</v>
      </c>
      <c r="H14" s="45" t="s">
        <v>0</v>
      </c>
      <c r="I14" s="19"/>
      <c r="J14" s="106"/>
      <c r="K14" s="107"/>
      <c r="L14" s="113"/>
      <c r="M14" s="19"/>
      <c r="N14" s="2"/>
    </row>
    <row r="15" spans="1:15" ht="17.100000000000001" customHeight="1" x14ac:dyDescent="0.15">
      <c r="A15" s="86"/>
      <c r="B15" s="31" t="s">
        <v>35</v>
      </c>
      <c r="C15" s="16">
        <v>2</v>
      </c>
      <c r="D15" s="80"/>
      <c r="E15" s="40" t="s">
        <v>52</v>
      </c>
      <c r="F15" s="16">
        <v>70</v>
      </c>
      <c r="G15" s="35">
        <v>0.5</v>
      </c>
      <c r="H15" s="45" t="s">
        <v>0</v>
      </c>
      <c r="I15" s="19"/>
      <c r="J15" s="106"/>
      <c r="K15" s="107"/>
      <c r="L15" s="113"/>
      <c r="M15" s="19"/>
      <c r="N15" s="2"/>
    </row>
    <row r="16" spans="1:15" ht="17.100000000000001" customHeight="1" x14ac:dyDescent="0.15">
      <c r="A16" s="86"/>
      <c r="B16" s="31" t="s">
        <v>36</v>
      </c>
      <c r="C16" s="16">
        <v>2</v>
      </c>
      <c r="D16" s="80"/>
      <c r="E16" s="40" t="s">
        <v>53</v>
      </c>
      <c r="F16" s="16">
        <v>60</v>
      </c>
      <c r="G16" s="35">
        <v>1</v>
      </c>
      <c r="H16" s="45" t="s">
        <v>0</v>
      </c>
      <c r="I16" s="19"/>
      <c r="J16" s="106"/>
      <c r="K16" s="107"/>
      <c r="L16" s="113"/>
      <c r="M16" s="19"/>
      <c r="N16" s="2"/>
    </row>
    <row r="17" spans="1:15" ht="17.100000000000001" customHeight="1" x14ac:dyDescent="0.15">
      <c r="A17" s="86"/>
      <c r="B17" s="31" t="s">
        <v>37</v>
      </c>
      <c r="C17" s="16">
        <v>1</v>
      </c>
      <c r="D17" s="80"/>
      <c r="E17" s="40" t="s">
        <v>52</v>
      </c>
      <c r="F17" s="16">
        <v>70</v>
      </c>
      <c r="G17" s="35">
        <v>0.5</v>
      </c>
      <c r="H17" s="45" t="s">
        <v>0</v>
      </c>
      <c r="I17" s="32"/>
      <c r="J17" s="106"/>
      <c r="K17" s="107"/>
      <c r="L17" s="113"/>
      <c r="M17" s="32"/>
      <c r="N17" s="2"/>
    </row>
    <row r="18" spans="1:15" ht="17.100000000000001" customHeight="1" x14ac:dyDescent="0.15">
      <c r="A18" s="86"/>
      <c r="B18" s="31" t="s">
        <v>47</v>
      </c>
      <c r="C18" s="16">
        <v>1</v>
      </c>
      <c r="D18" s="80"/>
      <c r="E18" s="40" t="s">
        <v>52</v>
      </c>
      <c r="F18" s="16">
        <v>70</v>
      </c>
      <c r="G18" s="46">
        <v>0.5</v>
      </c>
      <c r="H18" s="45" t="s">
        <v>0</v>
      </c>
      <c r="I18" s="32"/>
      <c r="J18" s="106"/>
      <c r="K18" s="107"/>
      <c r="L18" s="113"/>
      <c r="M18" s="32"/>
      <c r="N18" s="2"/>
    </row>
    <row r="19" spans="1:15" ht="17.100000000000001" customHeight="1" x14ac:dyDescent="0.15">
      <c r="A19" s="86"/>
      <c r="B19" s="31" t="s">
        <v>38</v>
      </c>
      <c r="C19" s="16">
        <v>3</v>
      </c>
      <c r="D19" s="80"/>
      <c r="E19" s="40" t="s">
        <v>53</v>
      </c>
      <c r="F19" s="16">
        <v>40</v>
      </c>
      <c r="G19" s="46">
        <v>2</v>
      </c>
      <c r="H19" s="45" t="s">
        <v>0</v>
      </c>
      <c r="I19" s="19"/>
      <c r="J19" s="106"/>
      <c r="K19" s="107"/>
      <c r="L19" s="113"/>
      <c r="M19" s="19"/>
      <c r="N19" s="2"/>
    </row>
    <row r="20" spans="1:15" ht="17.100000000000001" customHeight="1" x14ac:dyDescent="0.15">
      <c r="A20" s="86"/>
      <c r="B20" s="39" t="s">
        <v>39</v>
      </c>
      <c r="C20" s="16">
        <v>2</v>
      </c>
      <c r="D20" s="80"/>
      <c r="E20" s="40" t="s">
        <v>56</v>
      </c>
      <c r="F20" s="16">
        <v>60</v>
      </c>
      <c r="G20" s="35">
        <v>1</v>
      </c>
      <c r="H20" s="44" t="s">
        <v>0</v>
      </c>
      <c r="I20" s="20"/>
      <c r="J20" s="106"/>
      <c r="K20" s="107"/>
      <c r="L20" s="113"/>
      <c r="M20" s="20"/>
      <c r="N20" s="2"/>
    </row>
    <row r="21" spans="1:15" ht="17.100000000000001" customHeight="1" x14ac:dyDescent="0.15">
      <c r="A21" s="86"/>
      <c r="B21" s="39" t="s">
        <v>40</v>
      </c>
      <c r="C21" s="16">
        <v>2</v>
      </c>
      <c r="D21" s="80"/>
      <c r="E21" s="40" t="s">
        <v>57</v>
      </c>
      <c r="F21" s="16">
        <v>50</v>
      </c>
      <c r="G21" s="35">
        <v>1</v>
      </c>
      <c r="H21" s="44" t="s">
        <v>0</v>
      </c>
      <c r="I21" s="20"/>
      <c r="J21" s="106"/>
      <c r="K21" s="107"/>
      <c r="L21" s="113"/>
      <c r="M21" s="20"/>
      <c r="N21" s="2"/>
    </row>
    <row r="22" spans="1:15" ht="17.100000000000001" customHeight="1" x14ac:dyDescent="0.15">
      <c r="A22" s="86"/>
      <c r="B22" s="39" t="s">
        <v>33</v>
      </c>
      <c r="C22" s="16">
        <v>1</v>
      </c>
      <c r="D22" s="80"/>
      <c r="E22" s="40" t="s">
        <v>58</v>
      </c>
      <c r="F22" s="16">
        <v>80</v>
      </c>
      <c r="G22" s="35">
        <v>0.2</v>
      </c>
      <c r="H22" s="44" t="s">
        <v>0</v>
      </c>
      <c r="I22" s="19"/>
      <c r="J22" s="106"/>
      <c r="K22" s="107"/>
      <c r="L22" s="113"/>
      <c r="M22" s="19"/>
      <c r="N22" s="2"/>
    </row>
    <row r="23" spans="1:15" ht="17.100000000000001" customHeight="1" thickBot="1" x14ac:dyDescent="0.2">
      <c r="A23" s="86"/>
      <c r="B23" s="39" t="s">
        <v>41</v>
      </c>
      <c r="C23" s="16">
        <v>2</v>
      </c>
      <c r="D23" s="80"/>
      <c r="E23" s="40" t="s">
        <v>59</v>
      </c>
      <c r="F23" s="16">
        <v>80</v>
      </c>
      <c r="G23" s="35">
        <v>0.5</v>
      </c>
      <c r="H23" s="44" t="s">
        <v>0</v>
      </c>
      <c r="I23" s="22"/>
      <c r="J23" s="110"/>
      <c r="K23" s="111"/>
      <c r="L23" s="114"/>
      <c r="M23" s="19"/>
      <c r="N23" s="2"/>
    </row>
    <row r="24" spans="1:15" ht="17.100000000000001" customHeight="1" thickTop="1" x14ac:dyDescent="0.15">
      <c r="A24" s="86"/>
      <c r="B24" s="39" t="s">
        <v>42</v>
      </c>
      <c r="C24" s="16">
        <v>2</v>
      </c>
      <c r="D24" s="80"/>
      <c r="E24" s="40" t="s">
        <v>60</v>
      </c>
      <c r="F24" s="16">
        <v>70</v>
      </c>
      <c r="G24" s="35">
        <v>0.5</v>
      </c>
      <c r="H24" s="44" t="s">
        <v>0</v>
      </c>
      <c r="I24" s="23"/>
      <c r="J24" s="108" t="s">
        <v>11</v>
      </c>
      <c r="K24" s="109"/>
      <c r="L24" s="99"/>
      <c r="M24" s="18"/>
      <c r="N24" s="2"/>
    </row>
    <row r="25" spans="1:15" ht="17.100000000000001" customHeight="1" x14ac:dyDescent="0.15">
      <c r="A25" s="87"/>
      <c r="B25" s="39" t="s">
        <v>43</v>
      </c>
      <c r="C25" s="16">
        <v>2</v>
      </c>
      <c r="D25" s="81"/>
      <c r="E25" s="42" t="s">
        <v>61</v>
      </c>
      <c r="F25" s="16">
        <v>70</v>
      </c>
      <c r="G25" s="35">
        <v>0.3</v>
      </c>
      <c r="H25" s="44" t="s">
        <v>0</v>
      </c>
      <c r="I25" s="67"/>
      <c r="J25" s="106"/>
      <c r="K25" s="107"/>
      <c r="L25" s="99"/>
      <c r="M25" s="67"/>
      <c r="N25" s="2"/>
    </row>
    <row r="26" spans="1:15" s="2" customFormat="1" ht="17.100000000000001" customHeight="1" x14ac:dyDescent="0.15">
      <c r="A26" s="82" t="s">
        <v>21</v>
      </c>
      <c r="B26" s="39"/>
      <c r="C26" s="16"/>
      <c r="D26" s="79" t="s">
        <v>44</v>
      </c>
      <c r="E26" s="40" t="s">
        <v>48</v>
      </c>
      <c r="F26" s="16"/>
      <c r="G26" s="35">
        <v>4</v>
      </c>
      <c r="H26" s="44" t="s">
        <v>0</v>
      </c>
      <c r="I26" s="19"/>
      <c r="J26" s="106"/>
      <c r="K26" s="107"/>
      <c r="L26" s="99"/>
      <c r="M26" s="19"/>
    </row>
    <row r="27" spans="1:15" ht="17.100000000000001" customHeight="1" x14ac:dyDescent="0.15">
      <c r="A27" s="83"/>
      <c r="B27" s="39" t="s">
        <v>26</v>
      </c>
      <c r="C27" s="16">
        <v>1</v>
      </c>
      <c r="D27" s="80"/>
      <c r="E27" s="42" t="s">
        <v>112</v>
      </c>
      <c r="F27" s="16">
        <v>80</v>
      </c>
      <c r="G27" s="35">
        <v>0.2</v>
      </c>
      <c r="H27" s="44" t="s">
        <v>0</v>
      </c>
      <c r="I27" s="19"/>
      <c r="J27" s="106"/>
      <c r="K27" s="107"/>
      <c r="L27" s="99"/>
      <c r="M27" s="19"/>
      <c r="N27" s="2"/>
    </row>
    <row r="28" spans="1:15" ht="17.100000000000001" customHeight="1" x14ac:dyDescent="0.15">
      <c r="A28" s="83"/>
      <c r="B28" s="39" t="s">
        <v>27</v>
      </c>
      <c r="C28" s="16">
        <v>2</v>
      </c>
      <c r="D28" s="80"/>
      <c r="E28" s="42" t="s">
        <v>111</v>
      </c>
      <c r="F28" s="16">
        <v>70</v>
      </c>
      <c r="G28" s="35">
        <v>0.5</v>
      </c>
      <c r="H28" s="44" t="s">
        <v>0</v>
      </c>
      <c r="I28" s="19"/>
      <c r="J28" s="106"/>
      <c r="K28" s="107"/>
      <c r="L28" s="99"/>
      <c r="M28" s="19"/>
      <c r="N28" s="2"/>
      <c r="O28" s="2"/>
    </row>
    <row r="29" spans="1:15" ht="17.100000000000001" customHeight="1" x14ac:dyDescent="0.15">
      <c r="A29" s="83"/>
      <c r="B29" s="39" t="s">
        <v>28</v>
      </c>
      <c r="C29" s="16">
        <v>2</v>
      </c>
      <c r="D29" s="80"/>
      <c r="E29" s="42" t="s">
        <v>63</v>
      </c>
      <c r="F29" s="16">
        <v>80</v>
      </c>
      <c r="G29" s="35">
        <v>0.5</v>
      </c>
      <c r="H29" s="44" t="s">
        <v>0</v>
      </c>
      <c r="I29" s="19"/>
      <c r="J29" s="106"/>
      <c r="K29" s="107"/>
      <c r="L29" s="99"/>
      <c r="M29" s="19"/>
      <c r="N29" s="2"/>
    </row>
    <row r="30" spans="1:15" ht="16.5" customHeight="1" x14ac:dyDescent="0.15">
      <c r="A30" s="83"/>
      <c r="B30" s="39" t="s">
        <v>113</v>
      </c>
      <c r="C30" s="16">
        <v>2</v>
      </c>
      <c r="D30" s="80"/>
      <c r="E30" s="42" t="s">
        <v>63</v>
      </c>
      <c r="F30" s="16">
        <v>60</v>
      </c>
      <c r="G30" s="35">
        <v>0.5</v>
      </c>
      <c r="H30" s="47" t="s">
        <v>0</v>
      </c>
      <c r="I30" s="19"/>
      <c r="J30" s="117"/>
      <c r="K30" s="118"/>
      <c r="L30" s="99"/>
      <c r="M30" s="20"/>
      <c r="N30" s="2"/>
    </row>
    <row r="31" spans="1:15" ht="16.5" customHeight="1" x14ac:dyDescent="0.15">
      <c r="A31" s="83"/>
      <c r="B31" s="39" t="s">
        <v>114</v>
      </c>
      <c r="C31" s="16">
        <v>2</v>
      </c>
      <c r="D31" s="80"/>
      <c r="E31" s="42" t="s">
        <v>63</v>
      </c>
      <c r="F31" s="16">
        <v>60</v>
      </c>
      <c r="G31" s="35">
        <v>0.5</v>
      </c>
      <c r="H31" s="47" t="s">
        <v>0</v>
      </c>
      <c r="I31" s="19"/>
      <c r="J31" s="117"/>
      <c r="K31" s="118"/>
      <c r="L31" s="99"/>
      <c r="M31" s="19"/>
      <c r="N31" s="2"/>
    </row>
    <row r="32" spans="1:15" ht="16.5" customHeight="1" thickBot="1" x14ac:dyDescent="0.2">
      <c r="A32" s="84"/>
      <c r="B32" s="39" t="s">
        <v>115</v>
      </c>
      <c r="C32" s="16">
        <v>2</v>
      </c>
      <c r="D32" s="81"/>
      <c r="E32" s="43" t="s">
        <v>65</v>
      </c>
      <c r="F32" s="16">
        <v>50</v>
      </c>
      <c r="G32" s="35">
        <v>1.5</v>
      </c>
      <c r="H32" s="47" t="s">
        <v>0</v>
      </c>
      <c r="I32" s="32"/>
      <c r="J32" s="117"/>
      <c r="K32" s="118"/>
      <c r="L32" s="103"/>
      <c r="M32" s="19"/>
      <c r="N32" s="2"/>
    </row>
    <row r="33" spans="1:13" ht="16.5" customHeight="1" thickTop="1" thickBot="1" x14ac:dyDescent="0.2">
      <c r="A33" s="39" t="s">
        <v>22</v>
      </c>
      <c r="B33" s="39"/>
      <c r="C33" s="16">
        <v>15</v>
      </c>
      <c r="D33" s="41" t="s">
        <v>25</v>
      </c>
      <c r="E33" s="40" t="s">
        <v>66</v>
      </c>
      <c r="F33" s="16">
        <v>50</v>
      </c>
      <c r="G33" s="35">
        <v>10</v>
      </c>
      <c r="H33" s="47" t="s">
        <v>0</v>
      </c>
      <c r="I33" s="73"/>
      <c r="J33" s="119" t="s">
        <v>11</v>
      </c>
      <c r="K33" s="120"/>
      <c r="L33" s="74"/>
      <c r="M33" s="75"/>
    </row>
    <row r="34" spans="1:13" ht="16.5" customHeight="1" x14ac:dyDescent="0.15">
      <c r="A34" s="28"/>
      <c r="B34" s="51"/>
      <c r="C34" s="25"/>
      <c r="D34" s="25"/>
      <c r="E34" s="52"/>
      <c r="F34" s="25"/>
      <c r="G34" s="28"/>
      <c r="H34" s="28"/>
      <c r="I34" s="8"/>
      <c r="J34" s="9"/>
      <c r="K34" s="9"/>
      <c r="L34" s="25"/>
      <c r="M34" s="8"/>
    </row>
    <row r="35" spans="1:13" x14ac:dyDescent="0.15">
      <c r="A35" s="5"/>
      <c r="B35" s="24"/>
      <c r="D35" s="12"/>
      <c r="E35" s="5"/>
      <c r="F35" s="50" t="s">
        <v>8</v>
      </c>
      <c r="G35" s="53">
        <f>SUM(G5:G33)</f>
        <v>43</v>
      </c>
      <c r="H35" s="54" t="s">
        <v>0</v>
      </c>
      <c r="I35" s="28"/>
      <c r="J35" s="28"/>
      <c r="K35" s="28"/>
      <c r="L35" s="28"/>
      <c r="M35" s="28"/>
    </row>
    <row r="36" spans="1:13" x14ac:dyDescent="0.15">
      <c r="A36" s="5"/>
      <c r="B36" s="24"/>
      <c r="D36" s="12"/>
      <c r="E36" s="5"/>
      <c r="F36" s="50" t="s">
        <v>9</v>
      </c>
      <c r="G36" s="35">
        <f>50-G35</f>
        <v>7</v>
      </c>
      <c r="H36" s="54" t="s">
        <v>0</v>
      </c>
      <c r="I36" s="28"/>
      <c r="J36" s="28"/>
      <c r="K36" s="28"/>
      <c r="L36" s="28"/>
      <c r="M36" s="28"/>
    </row>
  </sheetData>
  <mergeCells count="20">
    <mergeCell ref="J33:K33"/>
    <mergeCell ref="A13:A25"/>
    <mergeCell ref="D13:D25"/>
    <mergeCell ref="J13:K23"/>
    <mergeCell ref="L13:L23"/>
    <mergeCell ref="J24:K29"/>
    <mergeCell ref="L24:L29"/>
    <mergeCell ref="A26:A32"/>
    <mergeCell ref="D26:D32"/>
    <mergeCell ref="J30:K32"/>
    <mergeCell ref="L30:L32"/>
    <mergeCell ref="A5:A12"/>
    <mergeCell ref="D5:D12"/>
    <mergeCell ref="J5:K12"/>
    <mergeCell ref="L5:L12"/>
    <mergeCell ref="A1:B2"/>
    <mergeCell ref="K2:M2"/>
    <mergeCell ref="F3:H3"/>
    <mergeCell ref="G4:H4"/>
    <mergeCell ref="J4:K4"/>
  </mergeCells>
  <phoneticPr fontId="9"/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5"/>
  <sheetViews>
    <sheetView zoomScaleNormal="100" workbookViewId="0">
      <selection sqref="A1:B2"/>
    </sheetView>
  </sheetViews>
  <sheetFormatPr defaultRowHeight="13.5" x14ac:dyDescent="0.15"/>
  <cols>
    <col min="1" max="1" width="9.625" bestFit="1" customWidth="1"/>
    <col min="2" max="2" width="9" style="11" customWidth="1"/>
    <col min="3" max="3" width="5.25" style="1" bestFit="1" customWidth="1"/>
    <col min="4" max="4" width="29.5" style="1" customWidth="1"/>
    <col min="5" max="5" width="40.5" bestFit="1" customWidth="1"/>
    <col min="6" max="6" width="7.25" style="1" bestFit="1" customWidth="1"/>
    <col min="7" max="7" width="5.625" customWidth="1"/>
    <col min="8" max="8" width="3.375" bestFit="1" customWidth="1"/>
    <col min="9" max="9" width="8.75" bestFit="1" customWidth="1"/>
    <col min="10" max="10" width="5.25" customWidth="1"/>
    <col min="11" max="11" width="4.25" customWidth="1"/>
    <col min="12" max="12" width="14.75" customWidth="1"/>
    <col min="13" max="13" width="13.5" customWidth="1"/>
  </cols>
  <sheetData>
    <row r="1" spans="1:15" ht="13.5" customHeight="1" x14ac:dyDescent="0.15">
      <c r="A1" s="88" t="s">
        <v>98</v>
      </c>
      <c r="B1" s="121"/>
      <c r="C1" s="34"/>
      <c r="D1" s="34"/>
      <c r="E1" s="2"/>
      <c r="F1" s="34"/>
      <c r="G1" s="2"/>
      <c r="H1" s="2"/>
      <c r="I1" s="2"/>
      <c r="J1" s="2"/>
      <c r="K1" s="2"/>
      <c r="L1" s="2"/>
      <c r="M1" s="2"/>
      <c r="N1" s="2"/>
    </row>
    <row r="2" spans="1:15" ht="27" customHeight="1" x14ac:dyDescent="0.15">
      <c r="A2" s="121"/>
      <c r="B2" s="121"/>
      <c r="C2" s="12"/>
      <c r="D2" s="13" t="s">
        <v>10</v>
      </c>
      <c r="E2" s="6"/>
      <c r="F2" s="14"/>
      <c r="G2" s="6"/>
      <c r="H2" s="7" t="s">
        <v>0</v>
      </c>
      <c r="I2" s="8"/>
      <c r="J2" s="8"/>
      <c r="K2" s="96" t="s">
        <v>1</v>
      </c>
      <c r="L2" s="97"/>
      <c r="M2" s="98"/>
      <c r="N2" s="2"/>
    </row>
    <row r="3" spans="1:15" x14ac:dyDescent="0.15">
      <c r="A3" s="2"/>
      <c r="B3" s="10"/>
      <c r="C3" s="12"/>
      <c r="D3" s="12"/>
      <c r="E3" s="5"/>
      <c r="F3" s="90" t="s">
        <v>18</v>
      </c>
      <c r="G3" s="91"/>
      <c r="H3" s="91"/>
      <c r="I3" s="9"/>
      <c r="J3" s="9"/>
      <c r="K3" s="9"/>
      <c r="L3" s="9"/>
      <c r="M3" s="9"/>
      <c r="N3" s="2"/>
    </row>
    <row r="4" spans="1:15" s="30" customFormat="1" ht="27.75" customHeight="1" thickBot="1" x14ac:dyDescent="0.2">
      <c r="A4" s="4" t="s">
        <v>2</v>
      </c>
      <c r="B4" s="3" t="s">
        <v>3</v>
      </c>
      <c r="C4" s="4" t="s">
        <v>4</v>
      </c>
      <c r="D4" s="4" t="s">
        <v>12</v>
      </c>
      <c r="E4" s="4" t="s">
        <v>5</v>
      </c>
      <c r="F4" s="4" t="s">
        <v>6</v>
      </c>
      <c r="G4" s="92" t="s">
        <v>7</v>
      </c>
      <c r="H4" s="93"/>
      <c r="I4" s="17" t="s">
        <v>13</v>
      </c>
      <c r="J4" s="94" t="s">
        <v>14</v>
      </c>
      <c r="K4" s="95"/>
      <c r="L4" s="15" t="s">
        <v>15</v>
      </c>
      <c r="M4" s="15" t="s">
        <v>16</v>
      </c>
      <c r="N4" s="29"/>
    </row>
    <row r="5" spans="1:15" s="2" customFormat="1" ht="17.100000000000001" customHeight="1" thickTop="1" x14ac:dyDescent="0.15">
      <c r="A5" s="85" t="s">
        <v>19</v>
      </c>
      <c r="B5" s="39"/>
      <c r="C5" s="16"/>
      <c r="D5" s="79" t="s">
        <v>23</v>
      </c>
      <c r="E5" s="40" t="s">
        <v>48</v>
      </c>
      <c r="F5" s="16"/>
      <c r="G5" s="35">
        <v>5</v>
      </c>
      <c r="H5" s="44" t="s">
        <v>0</v>
      </c>
      <c r="I5" s="36"/>
      <c r="J5" s="104" t="s">
        <v>11</v>
      </c>
      <c r="K5" s="105"/>
      <c r="L5" s="122"/>
      <c r="M5" s="48"/>
    </row>
    <row r="6" spans="1:15" ht="17.100000000000001" customHeight="1" x14ac:dyDescent="0.15">
      <c r="A6" s="86"/>
      <c r="B6" s="31" t="s">
        <v>72</v>
      </c>
      <c r="C6" s="16">
        <v>1</v>
      </c>
      <c r="D6" s="80"/>
      <c r="E6" s="40" t="s">
        <v>107</v>
      </c>
      <c r="F6" s="50">
        <v>80</v>
      </c>
      <c r="G6" s="35">
        <v>0.5</v>
      </c>
      <c r="H6" s="45" t="s">
        <v>0</v>
      </c>
      <c r="I6" s="19"/>
      <c r="J6" s="106"/>
      <c r="K6" s="107"/>
      <c r="L6" s="123"/>
      <c r="M6" s="49"/>
      <c r="N6" s="2"/>
    </row>
    <row r="7" spans="1:15" ht="17.100000000000001" customHeight="1" x14ac:dyDescent="0.15">
      <c r="A7" s="86"/>
      <c r="B7" s="31" t="s">
        <v>73</v>
      </c>
      <c r="C7" s="16">
        <v>2</v>
      </c>
      <c r="D7" s="80"/>
      <c r="E7" s="40" t="s">
        <v>52</v>
      </c>
      <c r="F7" s="16">
        <v>70</v>
      </c>
      <c r="G7" s="35">
        <v>1</v>
      </c>
      <c r="H7" s="45" t="s">
        <v>0</v>
      </c>
      <c r="I7" s="19"/>
      <c r="J7" s="106"/>
      <c r="K7" s="107"/>
      <c r="L7" s="123"/>
      <c r="M7" s="49"/>
      <c r="N7" s="2"/>
    </row>
    <row r="8" spans="1:15" ht="17.100000000000001" customHeight="1" x14ac:dyDescent="0.15">
      <c r="A8" s="86"/>
      <c r="B8" s="31" t="s">
        <v>74</v>
      </c>
      <c r="C8" s="16">
        <v>3</v>
      </c>
      <c r="D8" s="80"/>
      <c r="E8" s="40" t="s">
        <v>93</v>
      </c>
      <c r="F8" s="16">
        <v>50</v>
      </c>
      <c r="G8" s="35">
        <v>2</v>
      </c>
      <c r="H8" s="45" t="s">
        <v>0</v>
      </c>
      <c r="I8" s="19"/>
      <c r="J8" s="106"/>
      <c r="K8" s="107"/>
      <c r="L8" s="123"/>
      <c r="M8" s="49"/>
      <c r="N8" s="2"/>
    </row>
    <row r="9" spans="1:15" ht="17.100000000000001" customHeight="1" x14ac:dyDescent="0.15">
      <c r="A9" s="86"/>
      <c r="B9" s="31" t="s">
        <v>75</v>
      </c>
      <c r="C9" s="16">
        <v>3</v>
      </c>
      <c r="D9" s="80"/>
      <c r="E9" s="40" t="s">
        <v>54</v>
      </c>
      <c r="F9" s="16">
        <v>60</v>
      </c>
      <c r="G9" s="35">
        <v>1</v>
      </c>
      <c r="H9" s="45" t="s">
        <v>0</v>
      </c>
      <c r="I9" s="19"/>
      <c r="J9" s="106"/>
      <c r="K9" s="107"/>
      <c r="L9" s="123"/>
      <c r="M9" s="49"/>
      <c r="N9" s="2"/>
    </row>
    <row r="10" spans="1:15" ht="17.100000000000001" customHeight="1" x14ac:dyDescent="0.15">
      <c r="A10" s="86"/>
      <c r="B10" s="31" t="s">
        <v>76</v>
      </c>
      <c r="C10" s="16">
        <v>3</v>
      </c>
      <c r="D10" s="80"/>
      <c r="E10" s="40" t="s">
        <v>53</v>
      </c>
      <c r="F10" s="16">
        <v>50</v>
      </c>
      <c r="G10" s="35">
        <v>2</v>
      </c>
      <c r="H10" s="45" t="s">
        <v>0</v>
      </c>
      <c r="I10" s="19"/>
      <c r="J10" s="106"/>
      <c r="K10" s="107"/>
      <c r="L10" s="123"/>
      <c r="M10" s="49"/>
      <c r="N10" s="2"/>
      <c r="O10" s="2"/>
    </row>
    <row r="11" spans="1:15" ht="17.100000000000001" customHeight="1" x14ac:dyDescent="0.15">
      <c r="A11" s="86"/>
      <c r="B11" s="31" t="s">
        <v>40</v>
      </c>
      <c r="C11" s="16">
        <v>2</v>
      </c>
      <c r="D11" s="80"/>
      <c r="E11" s="40" t="s">
        <v>94</v>
      </c>
      <c r="F11" s="16">
        <v>80</v>
      </c>
      <c r="G11" s="35">
        <v>0.2</v>
      </c>
      <c r="H11" s="45" t="s">
        <v>0</v>
      </c>
      <c r="I11" s="19"/>
      <c r="J11" s="106"/>
      <c r="K11" s="107"/>
      <c r="L11" s="123"/>
      <c r="M11" s="49"/>
      <c r="N11" s="2"/>
    </row>
    <row r="12" spans="1:15" ht="17.100000000000001" customHeight="1" x14ac:dyDescent="0.15">
      <c r="A12" s="86"/>
      <c r="B12" s="31" t="s">
        <v>33</v>
      </c>
      <c r="C12" s="16">
        <v>2</v>
      </c>
      <c r="D12" s="80"/>
      <c r="E12" s="40" t="s">
        <v>95</v>
      </c>
      <c r="F12" s="16">
        <v>70</v>
      </c>
      <c r="G12" s="35">
        <v>0.3</v>
      </c>
      <c r="H12" s="45" t="s">
        <v>0</v>
      </c>
      <c r="I12" s="19"/>
      <c r="J12" s="106"/>
      <c r="K12" s="107"/>
      <c r="L12" s="123"/>
      <c r="M12" s="49"/>
      <c r="N12" s="2"/>
    </row>
    <row r="13" spans="1:15" s="2" customFormat="1" ht="17.100000000000001" customHeight="1" x14ac:dyDescent="0.15">
      <c r="A13" s="86"/>
      <c r="B13" s="39" t="s">
        <v>41</v>
      </c>
      <c r="C13" s="16">
        <v>2</v>
      </c>
      <c r="D13" s="80"/>
      <c r="E13" s="40" t="s">
        <v>96</v>
      </c>
      <c r="F13" s="16">
        <v>60</v>
      </c>
      <c r="G13" s="35">
        <v>0.5</v>
      </c>
      <c r="H13" s="45" t="s">
        <v>0</v>
      </c>
      <c r="I13" s="19"/>
      <c r="J13" s="106"/>
      <c r="K13" s="107"/>
      <c r="L13" s="123"/>
      <c r="M13" s="49"/>
    </row>
    <row r="14" spans="1:15" ht="17.100000000000001" customHeight="1" x14ac:dyDescent="0.15">
      <c r="A14" s="86"/>
      <c r="B14" s="31" t="s">
        <v>42</v>
      </c>
      <c r="C14" s="16">
        <v>1</v>
      </c>
      <c r="D14" s="80"/>
      <c r="E14" s="40" t="s">
        <v>97</v>
      </c>
      <c r="F14" s="16">
        <v>80</v>
      </c>
      <c r="G14" s="35">
        <v>0.2</v>
      </c>
      <c r="H14" s="45" t="s">
        <v>0</v>
      </c>
      <c r="I14" s="19"/>
      <c r="J14" s="106"/>
      <c r="K14" s="107"/>
      <c r="L14" s="123"/>
      <c r="M14" s="49"/>
      <c r="N14" s="2"/>
    </row>
    <row r="15" spans="1:15" ht="17.100000000000001" customHeight="1" thickBot="1" x14ac:dyDescent="0.2">
      <c r="A15" s="86"/>
      <c r="B15" s="31" t="s">
        <v>43</v>
      </c>
      <c r="C15" s="16">
        <v>2</v>
      </c>
      <c r="D15" s="80"/>
      <c r="E15" s="40" t="s">
        <v>61</v>
      </c>
      <c r="F15" s="16">
        <v>70</v>
      </c>
      <c r="G15" s="35">
        <v>0.3</v>
      </c>
      <c r="H15" s="45" t="s">
        <v>0</v>
      </c>
      <c r="I15" s="22"/>
      <c r="J15" s="110"/>
      <c r="K15" s="111"/>
      <c r="L15" s="124"/>
      <c r="M15" s="61"/>
      <c r="N15" s="2"/>
    </row>
    <row r="16" spans="1:15" ht="17.100000000000001" customHeight="1" thickTop="1" x14ac:dyDescent="0.15">
      <c r="A16" s="85" t="s">
        <v>84</v>
      </c>
      <c r="B16" s="31"/>
      <c r="C16" s="16"/>
      <c r="D16" s="79" t="s">
        <v>83</v>
      </c>
      <c r="E16" s="40" t="s">
        <v>85</v>
      </c>
      <c r="F16" s="16"/>
      <c r="G16" s="35">
        <v>5</v>
      </c>
      <c r="H16" s="45" t="s">
        <v>0</v>
      </c>
      <c r="I16" s="23"/>
      <c r="J16" s="108" t="s">
        <v>106</v>
      </c>
      <c r="K16" s="109"/>
      <c r="L16" s="122"/>
      <c r="M16" s="56"/>
      <c r="N16" s="2"/>
    </row>
    <row r="17" spans="1:15" ht="17.100000000000001" customHeight="1" x14ac:dyDescent="0.15">
      <c r="A17" s="86"/>
      <c r="B17" s="31" t="s">
        <v>77</v>
      </c>
      <c r="C17" s="16">
        <v>1</v>
      </c>
      <c r="D17" s="80"/>
      <c r="E17" s="40" t="s">
        <v>52</v>
      </c>
      <c r="F17" s="16">
        <v>70</v>
      </c>
      <c r="G17" s="35">
        <v>1</v>
      </c>
      <c r="H17" s="45" t="s">
        <v>0</v>
      </c>
      <c r="I17" s="32"/>
      <c r="J17" s="106"/>
      <c r="K17" s="107"/>
      <c r="L17" s="123"/>
      <c r="M17" s="55"/>
      <c r="N17" s="2"/>
    </row>
    <row r="18" spans="1:15" ht="17.100000000000001" customHeight="1" x14ac:dyDescent="0.15">
      <c r="A18" s="86"/>
      <c r="B18" s="31" t="s">
        <v>78</v>
      </c>
      <c r="C18" s="16">
        <v>2</v>
      </c>
      <c r="D18" s="80"/>
      <c r="E18" s="40" t="s">
        <v>52</v>
      </c>
      <c r="F18" s="16">
        <v>70</v>
      </c>
      <c r="G18" s="46">
        <v>1</v>
      </c>
      <c r="H18" s="45" t="s">
        <v>0</v>
      </c>
      <c r="I18" s="32"/>
      <c r="J18" s="106"/>
      <c r="K18" s="107"/>
      <c r="L18" s="123"/>
      <c r="M18" s="55"/>
      <c r="N18" s="2"/>
    </row>
    <row r="19" spans="1:15" ht="17.100000000000001" customHeight="1" x14ac:dyDescent="0.15">
      <c r="A19" s="86"/>
      <c r="B19" s="31" t="s">
        <v>79</v>
      </c>
      <c r="C19" s="16">
        <v>1</v>
      </c>
      <c r="D19" s="80"/>
      <c r="E19" s="40" t="s">
        <v>99</v>
      </c>
      <c r="F19" s="16">
        <v>80</v>
      </c>
      <c r="G19" s="46">
        <v>0.5</v>
      </c>
      <c r="H19" s="45" t="s">
        <v>0</v>
      </c>
      <c r="I19" s="19"/>
      <c r="J19" s="106"/>
      <c r="K19" s="107"/>
      <c r="L19" s="123"/>
      <c r="M19" s="49"/>
      <c r="N19" s="2"/>
    </row>
    <row r="20" spans="1:15" ht="17.100000000000001" customHeight="1" x14ac:dyDescent="0.15">
      <c r="A20" s="86"/>
      <c r="B20" s="39" t="s">
        <v>80</v>
      </c>
      <c r="C20" s="16">
        <v>2</v>
      </c>
      <c r="D20" s="80"/>
      <c r="E20" s="40" t="s">
        <v>100</v>
      </c>
      <c r="F20" s="16">
        <v>60</v>
      </c>
      <c r="G20" s="35">
        <v>1.5</v>
      </c>
      <c r="H20" s="44" t="s">
        <v>0</v>
      </c>
      <c r="I20" s="20"/>
      <c r="J20" s="106"/>
      <c r="K20" s="107"/>
      <c r="L20" s="123"/>
      <c r="M20" s="56"/>
      <c r="N20" s="2"/>
    </row>
    <row r="21" spans="1:15" ht="17.100000000000001" customHeight="1" x14ac:dyDescent="0.15">
      <c r="A21" s="86"/>
      <c r="B21" s="39" t="s">
        <v>81</v>
      </c>
      <c r="C21" s="16">
        <v>3</v>
      </c>
      <c r="D21" s="80"/>
      <c r="E21" s="40" t="s">
        <v>101</v>
      </c>
      <c r="F21" s="16">
        <v>60</v>
      </c>
      <c r="G21" s="35">
        <v>2</v>
      </c>
      <c r="H21" s="44" t="s">
        <v>0</v>
      </c>
      <c r="I21" s="20"/>
      <c r="J21" s="106"/>
      <c r="K21" s="107"/>
      <c r="L21" s="123"/>
      <c r="M21" s="56"/>
      <c r="N21" s="2"/>
    </row>
    <row r="22" spans="1:15" ht="17.100000000000001" customHeight="1" thickBot="1" x14ac:dyDescent="0.2">
      <c r="A22" s="87"/>
      <c r="B22" s="39" t="s">
        <v>82</v>
      </c>
      <c r="C22" s="16">
        <v>3</v>
      </c>
      <c r="D22" s="81"/>
      <c r="E22" s="40" t="s">
        <v>100</v>
      </c>
      <c r="F22" s="16">
        <v>50</v>
      </c>
      <c r="G22" s="35">
        <v>2</v>
      </c>
      <c r="H22" s="44" t="s">
        <v>0</v>
      </c>
      <c r="I22" s="22"/>
      <c r="J22" s="110"/>
      <c r="K22" s="111"/>
      <c r="L22" s="124"/>
      <c r="M22" s="61"/>
      <c r="N22" s="2"/>
    </row>
    <row r="23" spans="1:15" ht="17.100000000000001" customHeight="1" thickTop="1" x14ac:dyDescent="0.15">
      <c r="A23" s="82" t="s">
        <v>21</v>
      </c>
      <c r="B23" s="39"/>
      <c r="C23" s="16"/>
      <c r="D23" s="80" t="s">
        <v>44</v>
      </c>
      <c r="E23" s="40" t="s">
        <v>85</v>
      </c>
      <c r="F23" s="16"/>
      <c r="G23" s="35">
        <v>4</v>
      </c>
      <c r="H23" s="44" t="s">
        <v>0</v>
      </c>
      <c r="I23" s="37"/>
      <c r="J23" s="106" t="s">
        <v>11</v>
      </c>
      <c r="K23" s="107"/>
      <c r="L23" s="122"/>
      <c r="M23" s="48"/>
      <c r="N23" s="2"/>
    </row>
    <row r="24" spans="1:15" ht="17.100000000000001" customHeight="1" x14ac:dyDescent="0.15">
      <c r="A24" s="83"/>
      <c r="B24" s="39" t="s">
        <v>86</v>
      </c>
      <c r="C24" s="16">
        <v>2</v>
      </c>
      <c r="D24" s="80"/>
      <c r="E24" s="40" t="s">
        <v>102</v>
      </c>
      <c r="F24" s="16">
        <v>80</v>
      </c>
      <c r="G24" s="35">
        <v>0.5</v>
      </c>
      <c r="H24" s="44" t="s">
        <v>0</v>
      </c>
      <c r="I24" s="19"/>
      <c r="J24" s="106"/>
      <c r="K24" s="107"/>
      <c r="L24" s="123"/>
      <c r="M24" s="49"/>
      <c r="N24" s="2"/>
    </row>
    <row r="25" spans="1:15" ht="17.100000000000001" customHeight="1" x14ac:dyDescent="0.15">
      <c r="A25" s="83"/>
      <c r="B25" s="39" t="s">
        <v>87</v>
      </c>
      <c r="C25" s="16">
        <v>2</v>
      </c>
      <c r="D25" s="80"/>
      <c r="E25" s="42" t="s">
        <v>103</v>
      </c>
      <c r="F25" s="16">
        <v>70</v>
      </c>
      <c r="G25" s="35">
        <v>0.3</v>
      </c>
      <c r="H25" s="44" t="s">
        <v>0</v>
      </c>
      <c r="I25" s="37"/>
      <c r="J25" s="106"/>
      <c r="K25" s="107"/>
      <c r="L25" s="123"/>
      <c r="M25" s="57"/>
      <c r="N25" s="2"/>
    </row>
    <row r="26" spans="1:15" s="2" customFormat="1" ht="17.100000000000001" customHeight="1" x14ac:dyDescent="0.15">
      <c r="A26" s="83"/>
      <c r="B26" s="39" t="s">
        <v>78</v>
      </c>
      <c r="C26" s="16">
        <v>2</v>
      </c>
      <c r="D26" s="80"/>
      <c r="E26" s="40" t="s">
        <v>104</v>
      </c>
      <c r="F26" s="16">
        <v>70</v>
      </c>
      <c r="G26" s="35">
        <v>1</v>
      </c>
      <c r="H26" s="44" t="s">
        <v>0</v>
      </c>
      <c r="I26" s="19"/>
      <c r="J26" s="106"/>
      <c r="K26" s="107"/>
      <c r="L26" s="123"/>
      <c r="M26" s="49"/>
    </row>
    <row r="27" spans="1:15" ht="17.100000000000001" customHeight="1" x14ac:dyDescent="0.15">
      <c r="A27" s="83"/>
      <c r="B27" s="39" t="s">
        <v>89</v>
      </c>
      <c r="C27" s="16">
        <v>1</v>
      </c>
      <c r="D27" s="80"/>
      <c r="E27" s="42" t="s">
        <v>105</v>
      </c>
      <c r="F27" s="16">
        <v>70</v>
      </c>
      <c r="G27" s="35">
        <v>0.3</v>
      </c>
      <c r="H27" s="44" t="s">
        <v>0</v>
      </c>
      <c r="I27" s="19"/>
      <c r="J27" s="106"/>
      <c r="K27" s="107"/>
      <c r="L27" s="123"/>
      <c r="M27" s="49"/>
      <c r="N27" s="2"/>
    </row>
    <row r="28" spans="1:15" ht="17.100000000000001" customHeight="1" x14ac:dyDescent="0.15">
      <c r="A28" s="83"/>
      <c r="B28" s="39" t="s">
        <v>90</v>
      </c>
      <c r="C28" s="16">
        <v>1</v>
      </c>
      <c r="D28" s="80"/>
      <c r="E28" s="42" t="s">
        <v>105</v>
      </c>
      <c r="F28" s="16">
        <v>70</v>
      </c>
      <c r="G28" s="35">
        <v>0.3</v>
      </c>
      <c r="H28" s="44" t="s">
        <v>0</v>
      </c>
      <c r="I28" s="19"/>
      <c r="J28" s="106"/>
      <c r="K28" s="107"/>
      <c r="L28" s="123"/>
      <c r="M28" s="49"/>
      <c r="N28" s="2"/>
      <c r="O28" s="2"/>
    </row>
    <row r="29" spans="1:15" ht="17.100000000000001" customHeight="1" x14ac:dyDescent="0.15">
      <c r="A29" s="83"/>
      <c r="B29" s="39" t="s">
        <v>91</v>
      </c>
      <c r="C29" s="16">
        <v>1</v>
      </c>
      <c r="D29" s="80"/>
      <c r="E29" s="42" t="s">
        <v>105</v>
      </c>
      <c r="F29" s="16">
        <v>70</v>
      </c>
      <c r="G29" s="35">
        <v>0.3</v>
      </c>
      <c r="H29" s="44" t="s">
        <v>0</v>
      </c>
      <c r="I29" s="19"/>
      <c r="J29" s="106"/>
      <c r="K29" s="107"/>
      <c r="L29" s="123"/>
      <c r="M29" s="49"/>
      <c r="N29" s="2"/>
    </row>
    <row r="30" spans="1:15" ht="17.100000000000001" customHeight="1" x14ac:dyDescent="0.15">
      <c r="A30" s="83"/>
      <c r="B30" s="39" t="s">
        <v>92</v>
      </c>
      <c r="C30" s="16">
        <v>1</v>
      </c>
      <c r="D30" s="80"/>
      <c r="E30" s="42" t="s">
        <v>105</v>
      </c>
      <c r="F30" s="16">
        <v>70</v>
      </c>
      <c r="G30" s="35">
        <v>0.3</v>
      </c>
      <c r="H30" s="47" t="s">
        <v>0</v>
      </c>
      <c r="I30" s="20"/>
      <c r="J30" s="106"/>
      <c r="K30" s="107"/>
      <c r="L30" s="123"/>
      <c r="M30" s="56"/>
      <c r="N30" s="2"/>
    </row>
    <row r="31" spans="1:15" ht="16.5" customHeight="1" thickBot="1" x14ac:dyDescent="0.2">
      <c r="A31" s="83"/>
      <c r="B31" s="39" t="s">
        <v>88</v>
      </c>
      <c r="C31" s="16">
        <v>2</v>
      </c>
      <c r="D31" s="80"/>
      <c r="E31" s="42" t="s">
        <v>65</v>
      </c>
      <c r="F31" s="16">
        <v>60</v>
      </c>
      <c r="G31" s="35">
        <v>1</v>
      </c>
      <c r="H31" s="47" t="s">
        <v>0</v>
      </c>
      <c r="I31" s="19"/>
      <c r="J31" s="110"/>
      <c r="K31" s="111"/>
      <c r="L31" s="124"/>
      <c r="M31" s="64"/>
      <c r="N31" s="2"/>
    </row>
    <row r="32" spans="1:15" ht="16.5" customHeight="1" thickTop="1" thickBot="1" x14ac:dyDescent="0.2">
      <c r="A32" s="39" t="s">
        <v>22</v>
      </c>
      <c r="B32" s="39"/>
      <c r="C32" s="16">
        <v>15</v>
      </c>
      <c r="D32" s="41" t="s">
        <v>25</v>
      </c>
      <c r="E32" s="40" t="s">
        <v>66</v>
      </c>
      <c r="F32" s="16">
        <v>50</v>
      </c>
      <c r="G32" s="35">
        <v>10</v>
      </c>
      <c r="H32" s="47" t="s">
        <v>0</v>
      </c>
      <c r="I32" s="66"/>
      <c r="J32" s="100" t="s">
        <v>11</v>
      </c>
      <c r="K32" s="101"/>
      <c r="L32" s="58"/>
      <c r="M32" s="65"/>
    </row>
    <row r="33" spans="1:13" ht="16.5" customHeight="1" thickTop="1" x14ac:dyDescent="0.15">
      <c r="A33" s="28"/>
      <c r="B33" s="27"/>
      <c r="C33" s="26"/>
      <c r="D33" s="26"/>
      <c r="E33" s="33"/>
      <c r="F33" s="25"/>
      <c r="G33" s="28"/>
      <c r="H33" s="28"/>
      <c r="I33" s="8"/>
      <c r="J33" s="9"/>
      <c r="K33" s="9"/>
      <c r="L33" s="25"/>
      <c r="M33" s="8"/>
    </row>
    <row r="34" spans="1:13" x14ac:dyDescent="0.15">
      <c r="A34" s="5"/>
      <c r="B34" s="24"/>
      <c r="C34" s="12"/>
      <c r="D34" s="34"/>
      <c r="E34" s="2"/>
      <c r="F34" s="50" t="s">
        <v>8</v>
      </c>
      <c r="G34" s="53">
        <f>SUM(G5:G32)</f>
        <v>43.999999999999993</v>
      </c>
      <c r="H34" s="54" t="s">
        <v>0</v>
      </c>
      <c r="I34" s="28"/>
      <c r="J34" s="28"/>
      <c r="K34" s="28"/>
      <c r="L34" s="28"/>
      <c r="M34" s="28"/>
    </row>
    <row r="35" spans="1:13" x14ac:dyDescent="0.15">
      <c r="A35" s="5"/>
      <c r="B35" s="24"/>
      <c r="C35" s="12"/>
      <c r="D35" s="34"/>
      <c r="E35" s="2"/>
      <c r="F35" s="50" t="s">
        <v>9</v>
      </c>
      <c r="G35" s="35">
        <f>50-G34</f>
        <v>6.0000000000000071</v>
      </c>
      <c r="H35" s="54" t="s">
        <v>0</v>
      </c>
      <c r="I35" s="28"/>
      <c r="J35" s="28"/>
      <c r="K35" s="28"/>
      <c r="L35" s="28"/>
      <c r="M35" s="28"/>
    </row>
  </sheetData>
  <mergeCells count="18">
    <mergeCell ref="L23:L31"/>
    <mergeCell ref="D23:D31"/>
    <mergeCell ref="J5:K15"/>
    <mergeCell ref="L5:L15"/>
    <mergeCell ref="J16:K22"/>
    <mergeCell ref="J23:K31"/>
    <mergeCell ref="L16:L22"/>
    <mergeCell ref="J32:K32"/>
    <mergeCell ref="A5:A15"/>
    <mergeCell ref="D5:D15"/>
    <mergeCell ref="A16:A22"/>
    <mergeCell ref="D16:D22"/>
    <mergeCell ref="A23:A31"/>
    <mergeCell ref="A1:B2"/>
    <mergeCell ref="K2:M2"/>
    <mergeCell ref="F3:H3"/>
    <mergeCell ref="G4:H4"/>
    <mergeCell ref="J4:K4"/>
  </mergeCells>
  <phoneticPr fontId="9"/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5"/>
  <sheetViews>
    <sheetView zoomScaleNormal="100" workbookViewId="0">
      <selection sqref="A1:B2"/>
    </sheetView>
  </sheetViews>
  <sheetFormatPr defaultRowHeight="13.5" x14ac:dyDescent="0.15"/>
  <cols>
    <col min="1" max="1" width="9.625" bestFit="1" customWidth="1"/>
    <col min="2" max="2" width="9" style="11" customWidth="1"/>
    <col min="3" max="3" width="5.25" style="1" bestFit="1" customWidth="1"/>
    <col min="4" max="4" width="29.5" style="1" customWidth="1"/>
    <col min="5" max="5" width="40.5" bestFit="1" customWidth="1"/>
    <col min="6" max="6" width="7.25" style="1" bestFit="1" customWidth="1"/>
    <col min="7" max="7" width="5.625" customWidth="1"/>
    <col min="8" max="8" width="3.375" bestFit="1" customWidth="1"/>
    <col min="9" max="9" width="8.75" bestFit="1" customWidth="1"/>
    <col min="10" max="10" width="5.25" customWidth="1"/>
    <col min="11" max="11" width="4.25" customWidth="1"/>
    <col min="12" max="12" width="14.75" customWidth="1"/>
    <col min="13" max="13" width="13.5" customWidth="1"/>
  </cols>
  <sheetData>
    <row r="1" spans="1:14" ht="13.5" customHeight="1" x14ac:dyDescent="0.15">
      <c r="A1" s="88" t="s">
        <v>108</v>
      </c>
      <c r="B1" s="121"/>
      <c r="C1" s="34"/>
      <c r="D1" s="34"/>
      <c r="E1" s="2"/>
      <c r="F1" s="34"/>
      <c r="G1" s="2"/>
      <c r="H1" s="2"/>
      <c r="I1" s="2"/>
      <c r="J1" s="2"/>
      <c r="K1" s="2"/>
      <c r="L1" s="2"/>
      <c r="M1" s="2"/>
      <c r="N1" s="2"/>
    </row>
    <row r="2" spans="1:14" ht="27" customHeight="1" x14ac:dyDescent="0.15">
      <c r="A2" s="121"/>
      <c r="B2" s="121"/>
      <c r="C2" s="12"/>
      <c r="D2" s="13" t="s">
        <v>10</v>
      </c>
      <c r="E2" s="6"/>
      <c r="F2" s="14"/>
      <c r="G2" s="6"/>
      <c r="H2" s="7" t="s">
        <v>0</v>
      </c>
      <c r="I2" s="8"/>
      <c r="J2" s="8"/>
      <c r="K2" s="96" t="s">
        <v>1</v>
      </c>
      <c r="L2" s="97"/>
      <c r="M2" s="98"/>
      <c r="N2" s="2"/>
    </row>
    <row r="3" spans="1:14" x14ac:dyDescent="0.15">
      <c r="A3" s="2"/>
      <c r="B3" s="10"/>
      <c r="C3" s="12"/>
      <c r="D3" s="12"/>
      <c r="E3" s="5"/>
      <c r="F3" s="90" t="s">
        <v>18</v>
      </c>
      <c r="G3" s="91"/>
      <c r="H3" s="91"/>
      <c r="I3" s="9"/>
      <c r="J3" s="9"/>
      <c r="K3" s="9"/>
      <c r="L3" s="9"/>
      <c r="M3" s="9"/>
      <c r="N3" s="2"/>
    </row>
    <row r="4" spans="1:14" s="78" customFormat="1" ht="27.75" customHeight="1" thickBot="1" x14ac:dyDescent="0.2">
      <c r="A4" s="4" t="s">
        <v>2</v>
      </c>
      <c r="B4" s="3" t="s">
        <v>3</v>
      </c>
      <c r="C4" s="4" t="s">
        <v>4</v>
      </c>
      <c r="D4" s="4" t="s">
        <v>12</v>
      </c>
      <c r="E4" s="4" t="s">
        <v>5</v>
      </c>
      <c r="F4" s="4" t="s">
        <v>6</v>
      </c>
      <c r="G4" s="92" t="s">
        <v>7</v>
      </c>
      <c r="H4" s="93"/>
      <c r="I4" s="17" t="s">
        <v>13</v>
      </c>
      <c r="J4" s="94" t="s">
        <v>14</v>
      </c>
      <c r="K4" s="95"/>
      <c r="L4" s="15" t="s">
        <v>15</v>
      </c>
      <c r="M4" s="15" t="s">
        <v>16</v>
      </c>
    </row>
    <row r="5" spans="1:14" s="5" customFormat="1" ht="17.100000000000001" customHeight="1" thickTop="1" x14ac:dyDescent="0.15">
      <c r="A5" s="85" t="s">
        <v>19</v>
      </c>
      <c r="B5" s="39"/>
      <c r="C5" s="16"/>
      <c r="D5" s="79" t="s">
        <v>23</v>
      </c>
      <c r="E5" s="40" t="s">
        <v>48</v>
      </c>
      <c r="F5" s="16"/>
      <c r="G5" s="35">
        <v>5</v>
      </c>
      <c r="H5" s="44" t="s">
        <v>0</v>
      </c>
      <c r="I5" s="71"/>
      <c r="J5" s="104" t="s">
        <v>11</v>
      </c>
      <c r="K5" s="105"/>
      <c r="L5" s="112"/>
      <c r="M5" s="71"/>
    </row>
    <row r="6" spans="1:14" s="5" customFormat="1" ht="17.100000000000001" customHeight="1" x14ac:dyDescent="0.15">
      <c r="A6" s="86"/>
      <c r="B6" s="31" t="s">
        <v>72</v>
      </c>
      <c r="C6" s="16">
        <v>1</v>
      </c>
      <c r="D6" s="80"/>
      <c r="E6" s="40" t="s">
        <v>126</v>
      </c>
      <c r="F6" s="50">
        <v>80</v>
      </c>
      <c r="G6" s="35">
        <v>0.5</v>
      </c>
      <c r="H6" s="45" t="s">
        <v>0</v>
      </c>
      <c r="I6" s="19"/>
      <c r="J6" s="106"/>
      <c r="K6" s="107"/>
      <c r="L6" s="113"/>
      <c r="M6" s="19"/>
    </row>
    <row r="7" spans="1:14" s="5" customFormat="1" ht="17.100000000000001" customHeight="1" x14ac:dyDescent="0.15">
      <c r="A7" s="86"/>
      <c r="B7" s="31" t="s">
        <v>127</v>
      </c>
      <c r="C7" s="16">
        <v>2</v>
      </c>
      <c r="D7" s="80"/>
      <c r="E7" s="40" t="s">
        <v>52</v>
      </c>
      <c r="F7" s="16">
        <v>70</v>
      </c>
      <c r="G7" s="35">
        <v>1</v>
      </c>
      <c r="H7" s="45" t="s">
        <v>0</v>
      </c>
      <c r="I7" s="19"/>
      <c r="J7" s="106"/>
      <c r="K7" s="107"/>
      <c r="L7" s="113"/>
      <c r="M7" s="19"/>
    </row>
    <row r="8" spans="1:14" s="5" customFormat="1" ht="17.100000000000001" customHeight="1" x14ac:dyDescent="0.15">
      <c r="A8" s="86"/>
      <c r="B8" s="31" t="s">
        <v>128</v>
      </c>
      <c r="C8" s="16">
        <v>3</v>
      </c>
      <c r="D8" s="80"/>
      <c r="E8" s="40" t="s">
        <v>51</v>
      </c>
      <c r="F8" s="16">
        <v>50</v>
      </c>
      <c r="G8" s="35">
        <v>2</v>
      </c>
      <c r="H8" s="45" t="s">
        <v>0</v>
      </c>
      <c r="I8" s="19"/>
      <c r="J8" s="106"/>
      <c r="K8" s="107"/>
      <c r="L8" s="113"/>
      <c r="M8" s="19"/>
    </row>
    <row r="9" spans="1:14" s="5" customFormat="1" ht="17.100000000000001" customHeight="1" x14ac:dyDescent="0.15">
      <c r="A9" s="86"/>
      <c r="B9" s="31" t="s">
        <v>36</v>
      </c>
      <c r="C9" s="16">
        <v>3</v>
      </c>
      <c r="D9" s="80"/>
      <c r="E9" s="40" t="s">
        <v>53</v>
      </c>
      <c r="F9" s="16">
        <v>60</v>
      </c>
      <c r="G9" s="35">
        <v>1</v>
      </c>
      <c r="H9" s="45" t="s">
        <v>0</v>
      </c>
      <c r="I9" s="19"/>
      <c r="J9" s="106"/>
      <c r="K9" s="107"/>
      <c r="L9" s="113"/>
      <c r="M9" s="19"/>
    </row>
    <row r="10" spans="1:14" s="5" customFormat="1" ht="17.100000000000001" customHeight="1" x14ac:dyDescent="0.15">
      <c r="A10" s="86"/>
      <c r="B10" s="31" t="s">
        <v>129</v>
      </c>
      <c r="C10" s="16">
        <v>3</v>
      </c>
      <c r="D10" s="80"/>
      <c r="E10" s="40" t="s">
        <v>53</v>
      </c>
      <c r="F10" s="16">
        <v>50</v>
      </c>
      <c r="G10" s="35">
        <v>2</v>
      </c>
      <c r="H10" s="45" t="s">
        <v>0</v>
      </c>
      <c r="I10" s="19"/>
      <c r="J10" s="106"/>
      <c r="K10" s="107"/>
      <c r="L10" s="113"/>
      <c r="M10" s="19"/>
    </row>
    <row r="11" spans="1:14" s="5" customFormat="1" ht="17.100000000000001" customHeight="1" x14ac:dyDescent="0.15">
      <c r="A11" s="86"/>
      <c r="B11" s="31" t="s">
        <v>40</v>
      </c>
      <c r="C11" s="16">
        <v>2</v>
      </c>
      <c r="D11" s="80"/>
      <c r="E11" s="40" t="s">
        <v>52</v>
      </c>
      <c r="F11" s="16">
        <v>60</v>
      </c>
      <c r="G11" s="35">
        <v>0.5</v>
      </c>
      <c r="H11" s="45" t="s">
        <v>0</v>
      </c>
      <c r="I11" s="19"/>
      <c r="J11" s="106"/>
      <c r="K11" s="107"/>
      <c r="L11" s="113"/>
      <c r="M11" s="19"/>
    </row>
    <row r="12" spans="1:14" s="5" customFormat="1" ht="17.100000000000001" customHeight="1" x14ac:dyDescent="0.15">
      <c r="A12" s="86"/>
      <c r="B12" s="31" t="s">
        <v>33</v>
      </c>
      <c r="C12" s="16">
        <v>2</v>
      </c>
      <c r="D12" s="80"/>
      <c r="E12" s="40" t="s">
        <v>94</v>
      </c>
      <c r="F12" s="16">
        <v>70</v>
      </c>
      <c r="G12" s="35">
        <v>0.2</v>
      </c>
      <c r="H12" s="45" t="s">
        <v>0</v>
      </c>
      <c r="I12" s="19"/>
      <c r="J12" s="106"/>
      <c r="K12" s="107"/>
      <c r="L12" s="113"/>
      <c r="M12" s="19"/>
    </row>
    <row r="13" spans="1:14" s="5" customFormat="1" ht="17.100000000000001" customHeight="1" x14ac:dyDescent="0.15">
      <c r="A13" s="86"/>
      <c r="B13" s="39" t="s">
        <v>41</v>
      </c>
      <c r="C13" s="16">
        <v>2</v>
      </c>
      <c r="D13" s="80"/>
      <c r="E13" s="40" t="s">
        <v>130</v>
      </c>
      <c r="F13" s="16">
        <v>80</v>
      </c>
      <c r="G13" s="35">
        <v>0.2</v>
      </c>
      <c r="H13" s="45" t="s">
        <v>0</v>
      </c>
      <c r="I13" s="19"/>
      <c r="J13" s="106"/>
      <c r="K13" s="107"/>
      <c r="L13" s="113"/>
      <c r="M13" s="19"/>
    </row>
    <row r="14" spans="1:14" s="5" customFormat="1" ht="17.100000000000001" customHeight="1" x14ac:dyDescent="0.15">
      <c r="A14" s="86"/>
      <c r="B14" s="31" t="s">
        <v>42</v>
      </c>
      <c r="C14" s="16">
        <v>1</v>
      </c>
      <c r="D14" s="80"/>
      <c r="E14" s="40" t="s">
        <v>97</v>
      </c>
      <c r="F14" s="16">
        <v>80</v>
      </c>
      <c r="G14" s="35">
        <v>0.2</v>
      </c>
      <c r="H14" s="45" t="s">
        <v>0</v>
      </c>
      <c r="I14" s="19"/>
      <c r="J14" s="106"/>
      <c r="K14" s="107"/>
      <c r="L14" s="113"/>
      <c r="M14" s="19"/>
    </row>
    <row r="15" spans="1:14" s="5" customFormat="1" ht="17.100000000000001" customHeight="1" thickBot="1" x14ac:dyDescent="0.2">
      <c r="A15" s="86"/>
      <c r="B15" s="31" t="s">
        <v>43</v>
      </c>
      <c r="C15" s="16">
        <v>2</v>
      </c>
      <c r="D15" s="80"/>
      <c r="E15" s="40" t="s">
        <v>61</v>
      </c>
      <c r="F15" s="16">
        <v>70</v>
      </c>
      <c r="G15" s="35">
        <v>0.3</v>
      </c>
      <c r="H15" s="45" t="s">
        <v>0</v>
      </c>
      <c r="I15" s="22"/>
      <c r="J15" s="110"/>
      <c r="K15" s="111"/>
      <c r="L15" s="114"/>
      <c r="M15" s="76"/>
    </row>
    <row r="16" spans="1:14" s="5" customFormat="1" ht="17.100000000000001" customHeight="1" thickTop="1" x14ac:dyDescent="0.15">
      <c r="A16" s="85" t="s">
        <v>84</v>
      </c>
      <c r="B16" s="31"/>
      <c r="C16" s="16"/>
      <c r="D16" s="79" t="s">
        <v>83</v>
      </c>
      <c r="E16" s="40" t="s">
        <v>85</v>
      </c>
      <c r="F16" s="16"/>
      <c r="G16" s="35">
        <v>5</v>
      </c>
      <c r="H16" s="45" t="s">
        <v>0</v>
      </c>
      <c r="I16" s="23"/>
      <c r="J16" s="108" t="s">
        <v>106</v>
      </c>
      <c r="K16" s="109"/>
      <c r="L16" s="112"/>
      <c r="M16" s="20"/>
    </row>
    <row r="17" spans="1:13" s="5" customFormat="1" ht="17.100000000000001" customHeight="1" x14ac:dyDescent="0.15">
      <c r="A17" s="86"/>
      <c r="B17" s="31" t="s">
        <v>77</v>
      </c>
      <c r="C17" s="16">
        <v>1</v>
      </c>
      <c r="D17" s="80"/>
      <c r="E17" s="40" t="s">
        <v>131</v>
      </c>
      <c r="F17" s="16">
        <v>70</v>
      </c>
      <c r="G17" s="35">
        <v>1</v>
      </c>
      <c r="H17" s="45" t="s">
        <v>0</v>
      </c>
      <c r="I17" s="32"/>
      <c r="J17" s="106"/>
      <c r="K17" s="107"/>
      <c r="L17" s="113"/>
      <c r="M17" s="32"/>
    </row>
    <row r="18" spans="1:13" s="5" customFormat="1" ht="17.100000000000001" customHeight="1" x14ac:dyDescent="0.15">
      <c r="A18" s="86"/>
      <c r="B18" s="31" t="s">
        <v>78</v>
      </c>
      <c r="C18" s="16">
        <v>2</v>
      </c>
      <c r="D18" s="80"/>
      <c r="E18" s="40" t="s">
        <v>52</v>
      </c>
      <c r="F18" s="16">
        <v>70</v>
      </c>
      <c r="G18" s="46">
        <v>1</v>
      </c>
      <c r="H18" s="45" t="s">
        <v>0</v>
      </c>
      <c r="I18" s="32"/>
      <c r="J18" s="106"/>
      <c r="K18" s="107"/>
      <c r="L18" s="113"/>
      <c r="M18" s="32"/>
    </row>
    <row r="19" spans="1:13" s="5" customFormat="1" ht="17.100000000000001" customHeight="1" x14ac:dyDescent="0.15">
      <c r="A19" s="86"/>
      <c r="B19" s="31" t="s">
        <v>79</v>
      </c>
      <c r="C19" s="16">
        <v>1</v>
      </c>
      <c r="D19" s="80"/>
      <c r="E19" s="40" t="s">
        <v>52</v>
      </c>
      <c r="F19" s="16">
        <v>80</v>
      </c>
      <c r="G19" s="46">
        <v>0.5</v>
      </c>
      <c r="H19" s="45" t="s">
        <v>0</v>
      </c>
      <c r="I19" s="19"/>
      <c r="J19" s="106"/>
      <c r="K19" s="107"/>
      <c r="L19" s="113"/>
      <c r="M19" s="19"/>
    </row>
    <row r="20" spans="1:13" s="5" customFormat="1" ht="17.100000000000001" customHeight="1" x14ac:dyDescent="0.15">
      <c r="A20" s="86"/>
      <c r="B20" s="39" t="s">
        <v>80</v>
      </c>
      <c r="C20" s="16">
        <v>2</v>
      </c>
      <c r="D20" s="80"/>
      <c r="E20" s="40" t="s">
        <v>132</v>
      </c>
      <c r="F20" s="16">
        <v>60</v>
      </c>
      <c r="G20" s="35">
        <v>1.5</v>
      </c>
      <c r="H20" s="44" t="s">
        <v>0</v>
      </c>
      <c r="I20" s="20"/>
      <c r="J20" s="106"/>
      <c r="K20" s="107"/>
      <c r="L20" s="113"/>
      <c r="M20" s="20"/>
    </row>
    <row r="21" spans="1:13" s="5" customFormat="1" ht="17.100000000000001" customHeight="1" x14ac:dyDescent="0.15">
      <c r="A21" s="86"/>
      <c r="B21" s="39" t="s">
        <v>81</v>
      </c>
      <c r="C21" s="16">
        <v>3</v>
      </c>
      <c r="D21" s="80"/>
      <c r="E21" s="40" t="s">
        <v>53</v>
      </c>
      <c r="F21" s="16">
        <v>60</v>
      </c>
      <c r="G21" s="35">
        <v>2</v>
      </c>
      <c r="H21" s="44" t="s">
        <v>0</v>
      </c>
      <c r="I21" s="20"/>
      <c r="J21" s="106"/>
      <c r="K21" s="107"/>
      <c r="L21" s="113"/>
      <c r="M21" s="20"/>
    </row>
    <row r="22" spans="1:13" s="5" customFormat="1" ht="17.100000000000001" customHeight="1" thickBot="1" x14ac:dyDescent="0.2">
      <c r="A22" s="87"/>
      <c r="B22" s="39" t="s">
        <v>82</v>
      </c>
      <c r="C22" s="16">
        <v>3</v>
      </c>
      <c r="D22" s="81"/>
      <c r="E22" s="40" t="s">
        <v>132</v>
      </c>
      <c r="F22" s="16">
        <v>50</v>
      </c>
      <c r="G22" s="35">
        <v>2</v>
      </c>
      <c r="H22" s="44" t="s">
        <v>0</v>
      </c>
      <c r="I22" s="22"/>
      <c r="J22" s="110"/>
      <c r="K22" s="111"/>
      <c r="L22" s="114"/>
      <c r="M22" s="76"/>
    </row>
    <row r="23" spans="1:13" s="5" customFormat="1" ht="17.100000000000001" customHeight="1" thickTop="1" x14ac:dyDescent="0.15">
      <c r="A23" s="82" t="s">
        <v>21</v>
      </c>
      <c r="B23" s="39"/>
      <c r="C23" s="16"/>
      <c r="D23" s="80" t="s">
        <v>44</v>
      </c>
      <c r="E23" s="40" t="s">
        <v>85</v>
      </c>
      <c r="F23" s="16"/>
      <c r="G23" s="35">
        <v>4</v>
      </c>
      <c r="H23" s="44" t="s">
        <v>0</v>
      </c>
      <c r="I23" s="70"/>
      <c r="J23" s="106" t="s">
        <v>11</v>
      </c>
      <c r="K23" s="107"/>
      <c r="L23" s="112"/>
      <c r="M23" s="71"/>
    </row>
    <row r="24" spans="1:13" s="5" customFormat="1" ht="17.100000000000001" customHeight="1" x14ac:dyDescent="0.15">
      <c r="A24" s="83"/>
      <c r="B24" s="39" t="s">
        <v>77</v>
      </c>
      <c r="C24" s="16">
        <v>1</v>
      </c>
      <c r="D24" s="80"/>
      <c r="E24" s="40" t="s">
        <v>121</v>
      </c>
      <c r="F24" s="16">
        <v>80</v>
      </c>
      <c r="G24" s="35">
        <v>0.2</v>
      </c>
      <c r="H24" s="44" t="s">
        <v>0</v>
      </c>
      <c r="I24" s="19"/>
      <c r="J24" s="106"/>
      <c r="K24" s="107"/>
      <c r="L24" s="113"/>
      <c r="M24" s="19"/>
    </row>
    <row r="25" spans="1:13" s="5" customFormat="1" ht="17.100000000000001" customHeight="1" x14ac:dyDescent="0.15">
      <c r="A25" s="83"/>
      <c r="B25" s="39" t="s">
        <v>78</v>
      </c>
      <c r="C25" s="16">
        <v>2</v>
      </c>
      <c r="D25" s="80"/>
      <c r="E25" s="42" t="s">
        <v>52</v>
      </c>
      <c r="F25" s="16">
        <v>70</v>
      </c>
      <c r="G25" s="35">
        <v>0.5</v>
      </c>
      <c r="H25" s="44" t="s">
        <v>0</v>
      </c>
      <c r="I25" s="70"/>
      <c r="J25" s="106"/>
      <c r="K25" s="107"/>
      <c r="L25" s="113"/>
      <c r="M25" s="70"/>
    </row>
    <row r="26" spans="1:13" s="5" customFormat="1" ht="17.100000000000001" customHeight="1" x14ac:dyDescent="0.15">
      <c r="A26" s="83"/>
      <c r="B26" s="39" t="s">
        <v>120</v>
      </c>
      <c r="C26" s="16">
        <v>2</v>
      </c>
      <c r="D26" s="80"/>
      <c r="E26" s="40" t="s">
        <v>63</v>
      </c>
      <c r="F26" s="16">
        <v>70</v>
      </c>
      <c r="G26" s="35">
        <v>0.5</v>
      </c>
      <c r="H26" s="44" t="s">
        <v>0</v>
      </c>
      <c r="I26" s="19"/>
      <c r="J26" s="106"/>
      <c r="K26" s="107"/>
      <c r="L26" s="113"/>
      <c r="M26" s="19"/>
    </row>
    <row r="27" spans="1:13" s="5" customFormat="1" ht="17.100000000000001" customHeight="1" x14ac:dyDescent="0.15">
      <c r="A27" s="83"/>
      <c r="B27" s="39" t="s">
        <v>133</v>
      </c>
      <c r="C27" s="16">
        <v>2</v>
      </c>
      <c r="D27" s="80"/>
      <c r="E27" s="42" t="s">
        <v>65</v>
      </c>
      <c r="F27" s="16">
        <v>70</v>
      </c>
      <c r="G27" s="35">
        <v>1</v>
      </c>
      <c r="H27" s="44" t="s">
        <v>0</v>
      </c>
      <c r="I27" s="19"/>
      <c r="J27" s="106"/>
      <c r="K27" s="107"/>
      <c r="L27" s="113"/>
      <c r="M27" s="19"/>
    </row>
    <row r="28" spans="1:13" s="5" customFormat="1" ht="17.100000000000001" customHeight="1" x14ac:dyDescent="0.15">
      <c r="A28" s="83"/>
      <c r="B28" s="39" t="s">
        <v>30</v>
      </c>
      <c r="C28" s="16">
        <v>1</v>
      </c>
      <c r="D28" s="80"/>
      <c r="E28" s="42" t="s">
        <v>105</v>
      </c>
      <c r="F28" s="16">
        <v>70</v>
      </c>
      <c r="G28" s="35">
        <v>0.3</v>
      </c>
      <c r="H28" s="44" t="s">
        <v>0</v>
      </c>
      <c r="I28" s="19"/>
      <c r="J28" s="106"/>
      <c r="K28" s="107"/>
      <c r="L28" s="113"/>
      <c r="M28" s="19"/>
    </row>
    <row r="29" spans="1:13" s="5" customFormat="1" ht="17.100000000000001" customHeight="1" x14ac:dyDescent="0.15">
      <c r="A29" s="83"/>
      <c r="B29" s="39" t="s">
        <v>45</v>
      </c>
      <c r="C29" s="16">
        <v>1</v>
      </c>
      <c r="D29" s="80"/>
      <c r="E29" s="42" t="s">
        <v>105</v>
      </c>
      <c r="F29" s="16">
        <v>70</v>
      </c>
      <c r="G29" s="35">
        <v>0.3</v>
      </c>
      <c r="H29" s="44" t="s">
        <v>0</v>
      </c>
      <c r="I29" s="19"/>
      <c r="J29" s="106"/>
      <c r="K29" s="107"/>
      <c r="L29" s="113"/>
      <c r="M29" s="19"/>
    </row>
    <row r="30" spans="1:13" s="5" customFormat="1" ht="17.100000000000001" customHeight="1" x14ac:dyDescent="0.15">
      <c r="A30" s="83"/>
      <c r="B30" s="39" t="s">
        <v>134</v>
      </c>
      <c r="C30" s="16">
        <v>1</v>
      </c>
      <c r="D30" s="80"/>
      <c r="E30" s="42" t="s">
        <v>105</v>
      </c>
      <c r="F30" s="16">
        <v>70</v>
      </c>
      <c r="G30" s="35">
        <v>0.3</v>
      </c>
      <c r="H30" s="47" t="s">
        <v>0</v>
      </c>
      <c r="I30" s="20"/>
      <c r="J30" s="106"/>
      <c r="K30" s="107"/>
      <c r="L30" s="113"/>
      <c r="M30" s="20"/>
    </row>
    <row r="31" spans="1:13" s="5" customFormat="1" ht="16.5" customHeight="1" thickBot="1" x14ac:dyDescent="0.2">
      <c r="A31" s="83"/>
      <c r="B31" s="39" t="s">
        <v>135</v>
      </c>
      <c r="C31" s="16">
        <v>2</v>
      </c>
      <c r="D31" s="80"/>
      <c r="E31" s="42" t="s">
        <v>65</v>
      </c>
      <c r="F31" s="16">
        <v>60</v>
      </c>
      <c r="G31" s="35">
        <v>1</v>
      </c>
      <c r="H31" s="47" t="s">
        <v>0</v>
      </c>
      <c r="I31" s="19"/>
      <c r="J31" s="110"/>
      <c r="K31" s="111"/>
      <c r="L31" s="114"/>
      <c r="M31" s="72"/>
    </row>
    <row r="32" spans="1:13" s="5" customFormat="1" ht="16.5" customHeight="1" thickTop="1" thickBot="1" x14ac:dyDescent="0.2">
      <c r="A32" s="39" t="s">
        <v>22</v>
      </c>
      <c r="B32" s="39"/>
      <c r="C32" s="16">
        <v>15</v>
      </c>
      <c r="D32" s="41" t="s">
        <v>25</v>
      </c>
      <c r="E32" s="40" t="s">
        <v>66</v>
      </c>
      <c r="F32" s="16">
        <v>50</v>
      </c>
      <c r="G32" s="35">
        <v>10</v>
      </c>
      <c r="H32" s="47" t="s">
        <v>0</v>
      </c>
      <c r="I32" s="66"/>
      <c r="J32" s="100" t="s">
        <v>11</v>
      </c>
      <c r="K32" s="101"/>
      <c r="L32" s="74"/>
      <c r="M32" s="77"/>
    </row>
    <row r="33" spans="1:13" s="5" customFormat="1" ht="16.5" customHeight="1" thickTop="1" x14ac:dyDescent="0.15">
      <c r="A33" s="28"/>
      <c r="B33" s="51"/>
      <c r="C33" s="25"/>
      <c r="D33" s="25"/>
      <c r="E33" s="52"/>
      <c r="F33" s="25"/>
      <c r="G33" s="28"/>
      <c r="H33" s="28"/>
      <c r="I33" s="8"/>
      <c r="J33" s="9"/>
      <c r="K33" s="9"/>
      <c r="L33" s="25"/>
      <c r="M33" s="8"/>
    </row>
    <row r="34" spans="1:13" s="5" customFormat="1" x14ac:dyDescent="0.15">
      <c r="B34" s="24"/>
      <c r="C34" s="12"/>
      <c r="D34" s="12"/>
      <c r="F34" s="50" t="s">
        <v>8</v>
      </c>
      <c r="G34" s="53">
        <f>SUM(G5:G32)</f>
        <v>43.999999999999986</v>
      </c>
      <c r="H34" s="54" t="s">
        <v>0</v>
      </c>
      <c r="I34" s="28"/>
      <c r="J34" s="28"/>
      <c r="K34" s="28"/>
      <c r="L34" s="28"/>
      <c r="M34" s="28"/>
    </row>
    <row r="35" spans="1:13" s="5" customFormat="1" x14ac:dyDescent="0.15">
      <c r="B35" s="24"/>
      <c r="C35" s="12"/>
      <c r="D35" s="12"/>
      <c r="F35" s="50" t="s">
        <v>9</v>
      </c>
      <c r="G35" s="35">
        <f>50-G34</f>
        <v>6.0000000000000142</v>
      </c>
      <c r="H35" s="54" t="s">
        <v>0</v>
      </c>
      <c r="I35" s="28"/>
      <c r="J35" s="28"/>
      <c r="K35" s="28"/>
      <c r="L35" s="28"/>
      <c r="M35" s="28"/>
    </row>
  </sheetData>
  <mergeCells count="18">
    <mergeCell ref="J32:K32"/>
    <mergeCell ref="A16:A22"/>
    <mergeCell ref="D16:D22"/>
    <mergeCell ref="J16:K22"/>
    <mergeCell ref="L16:L22"/>
    <mergeCell ref="A23:A31"/>
    <mergeCell ref="D23:D31"/>
    <mergeCell ref="J23:K31"/>
    <mergeCell ref="L23:L31"/>
    <mergeCell ref="A5:A15"/>
    <mergeCell ref="D5:D15"/>
    <mergeCell ref="J5:K15"/>
    <mergeCell ref="L5:L15"/>
    <mergeCell ref="A1:B2"/>
    <mergeCell ref="K2:M2"/>
    <mergeCell ref="F3:H3"/>
    <mergeCell ref="G4:H4"/>
    <mergeCell ref="J4:K4"/>
  </mergeCells>
  <phoneticPr fontId="9"/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6"/>
  <sheetViews>
    <sheetView zoomScaleNormal="100" workbookViewId="0">
      <selection sqref="A1:B2"/>
    </sheetView>
  </sheetViews>
  <sheetFormatPr defaultRowHeight="13.5" x14ac:dyDescent="0.15"/>
  <cols>
    <col min="1" max="1" width="9.625" bestFit="1" customWidth="1"/>
    <col min="2" max="2" width="9" style="11" customWidth="1"/>
    <col min="3" max="3" width="5.25" style="12" bestFit="1" customWidth="1"/>
    <col min="4" max="4" width="29.5" style="1" customWidth="1"/>
    <col min="5" max="5" width="40.5" bestFit="1" customWidth="1"/>
    <col min="6" max="6" width="7.25" style="1" bestFit="1" customWidth="1"/>
    <col min="7" max="7" width="5.625" customWidth="1"/>
    <col min="8" max="8" width="3.375" bestFit="1" customWidth="1"/>
    <col min="9" max="9" width="8.75" bestFit="1" customWidth="1"/>
    <col min="10" max="10" width="5.25" customWidth="1"/>
    <col min="11" max="11" width="4.25" customWidth="1"/>
    <col min="12" max="12" width="14.75" customWidth="1"/>
    <col min="13" max="13" width="13.5" customWidth="1"/>
  </cols>
  <sheetData>
    <row r="1" spans="1:15" ht="13.5" customHeight="1" x14ac:dyDescent="0.15">
      <c r="A1" s="88" t="s">
        <v>109</v>
      </c>
      <c r="B1" s="121"/>
      <c r="D1" s="34"/>
      <c r="E1" s="2"/>
      <c r="F1" s="34"/>
      <c r="G1" s="2"/>
      <c r="H1" s="2"/>
      <c r="I1" s="2"/>
      <c r="J1" s="2"/>
      <c r="K1" s="2"/>
      <c r="L1" s="2"/>
      <c r="M1" s="2"/>
      <c r="N1" s="2"/>
    </row>
    <row r="2" spans="1:15" ht="27" customHeight="1" x14ac:dyDescent="0.15">
      <c r="A2" s="121"/>
      <c r="B2" s="121"/>
      <c r="D2" s="13" t="s">
        <v>10</v>
      </c>
      <c r="E2" s="6"/>
      <c r="F2" s="14"/>
      <c r="G2" s="6"/>
      <c r="H2" s="7" t="s">
        <v>0</v>
      </c>
      <c r="I2" s="8"/>
      <c r="J2" s="8"/>
      <c r="K2" s="96" t="s">
        <v>1</v>
      </c>
      <c r="L2" s="97"/>
      <c r="M2" s="98"/>
      <c r="N2" s="2"/>
    </row>
    <row r="3" spans="1:15" x14ac:dyDescent="0.15">
      <c r="A3" s="2"/>
      <c r="B3" s="10"/>
      <c r="D3" s="12"/>
      <c r="E3" s="5"/>
      <c r="F3" s="90" t="s">
        <v>18</v>
      </c>
      <c r="G3" s="91"/>
      <c r="H3" s="91"/>
      <c r="I3" s="9"/>
      <c r="J3" s="9"/>
      <c r="K3" s="9"/>
      <c r="L3" s="9"/>
      <c r="M3" s="9"/>
      <c r="N3" s="2"/>
    </row>
    <row r="4" spans="1:15" s="30" customFormat="1" ht="27.75" customHeight="1" thickBot="1" x14ac:dyDescent="0.2">
      <c r="A4" s="4" t="s">
        <v>2</v>
      </c>
      <c r="B4" s="3" t="s">
        <v>3</v>
      </c>
      <c r="C4" s="4" t="s">
        <v>4</v>
      </c>
      <c r="D4" s="4" t="s">
        <v>12</v>
      </c>
      <c r="E4" s="4" t="s">
        <v>5</v>
      </c>
      <c r="F4" s="4" t="s">
        <v>6</v>
      </c>
      <c r="G4" s="92" t="s">
        <v>7</v>
      </c>
      <c r="H4" s="93"/>
      <c r="I4" s="17" t="s">
        <v>13</v>
      </c>
      <c r="J4" s="94" t="s">
        <v>14</v>
      </c>
      <c r="K4" s="95"/>
      <c r="L4" s="15" t="s">
        <v>15</v>
      </c>
      <c r="M4" s="15" t="s">
        <v>16</v>
      </c>
      <c r="N4" s="29"/>
    </row>
    <row r="5" spans="1:15" s="2" customFormat="1" ht="17.100000000000001" customHeight="1" thickTop="1" x14ac:dyDescent="0.15">
      <c r="A5" s="85" t="s">
        <v>19</v>
      </c>
      <c r="B5" s="39"/>
      <c r="C5" s="16"/>
      <c r="D5" s="79" t="s">
        <v>23</v>
      </c>
      <c r="E5" s="40" t="s">
        <v>48</v>
      </c>
      <c r="F5" s="16"/>
      <c r="G5" s="35">
        <v>5</v>
      </c>
      <c r="H5" s="44" t="s">
        <v>0</v>
      </c>
      <c r="I5" s="68"/>
      <c r="J5" s="104" t="s">
        <v>11</v>
      </c>
      <c r="K5" s="105"/>
      <c r="L5" s="112"/>
      <c r="M5" s="68"/>
    </row>
    <row r="6" spans="1:15" ht="17.100000000000001" customHeight="1" x14ac:dyDescent="0.15">
      <c r="A6" s="86"/>
      <c r="B6" s="31" t="s">
        <v>72</v>
      </c>
      <c r="C6" s="16">
        <v>2</v>
      </c>
      <c r="D6" s="80"/>
      <c r="E6" s="40" t="s">
        <v>52</v>
      </c>
      <c r="F6" s="50">
        <v>70</v>
      </c>
      <c r="G6" s="35">
        <v>1</v>
      </c>
      <c r="H6" s="45" t="s">
        <v>0</v>
      </c>
      <c r="I6" s="19"/>
      <c r="J6" s="106"/>
      <c r="K6" s="107"/>
      <c r="L6" s="113"/>
      <c r="M6" s="19"/>
      <c r="N6" s="2"/>
    </row>
    <row r="7" spans="1:15" ht="17.100000000000001" customHeight="1" x14ac:dyDescent="0.15">
      <c r="A7" s="86"/>
      <c r="B7" s="31" t="s">
        <v>73</v>
      </c>
      <c r="C7" s="16">
        <v>2</v>
      </c>
      <c r="D7" s="80"/>
      <c r="E7" s="40" t="s">
        <v>52</v>
      </c>
      <c r="F7" s="16">
        <v>70</v>
      </c>
      <c r="G7" s="35">
        <v>1</v>
      </c>
      <c r="H7" s="45" t="s">
        <v>0</v>
      </c>
      <c r="I7" s="19"/>
      <c r="J7" s="106"/>
      <c r="K7" s="107"/>
      <c r="L7" s="113"/>
      <c r="M7" s="19"/>
      <c r="N7" s="2"/>
    </row>
    <row r="8" spans="1:15" ht="17.100000000000001" customHeight="1" x14ac:dyDescent="0.15">
      <c r="A8" s="86"/>
      <c r="B8" s="31" t="s">
        <v>74</v>
      </c>
      <c r="C8" s="16">
        <v>2</v>
      </c>
      <c r="D8" s="80"/>
      <c r="E8" s="40" t="s">
        <v>54</v>
      </c>
      <c r="F8" s="16">
        <v>60</v>
      </c>
      <c r="G8" s="35">
        <v>1</v>
      </c>
      <c r="H8" s="45" t="s">
        <v>0</v>
      </c>
      <c r="I8" s="19"/>
      <c r="J8" s="106"/>
      <c r="K8" s="107"/>
      <c r="L8" s="113"/>
      <c r="M8" s="19"/>
      <c r="N8" s="2"/>
    </row>
    <row r="9" spans="1:15" ht="17.100000000000001" customHeight="1" x14ac:dyDescent="0.15">
      <c r="A9" s="86"/>
      <c r="B9" s="31" t="s">
        <v>75</v>
      </c>
      <c r="C9" s="16">
        <v>3</v>
      </c>
      <c r="D9" s="80"/>
      <c r="E9" s="40" t="s">
        <v>53</v>
      </c>
      <c r="F9" s="16">
        <v>50</v>
      </c>
      <c r="G9" s="35">
        <v>2</v>
      </c>
      <c r="H9" s="45" t="s">
        <v>0</v>
      </c>
      <c r="I9" s="19"/>
      <c r="J9" s="106"/>
      <c r="K9" s="107"/>
      <c r="L9" s="113"/>
      <c r="M9" s="19"/>
      <c r="N9" s="2"/>
    </row>
    <row r="10" spans="1:15" ht="17.100000000000001" customHeight="1" x14ac:dyDescent="0.15">
      <c r="A10" s="86"/>
      <c r="B10" s="31" t="s">
        <v>76</v>
      </c>
      <c r="C10" s="16">
        <v>3</v>
      </c>
      <c r="D10" s="80"/>
      <c r="E10" s="40" t="s">
        <v>53</v>
      </c>
      <c r="F10" s="16">
        <v>50</v>
      </c>
      <c r="G10" s="35">
        <v>2</v>
      </c>
      <c r="H10" s="45" t="s">
        <v>0</v>
      </c>
      <c r="I10" s="19"/>
      <c r="J10" s="106"/>
      <c r="K10" s="107"/>
      <c r="L10" s="113"/>
      <c r="M10" s="19"/>
      <c r="N10" s="2"/>
      <c r="O10" s="2"/>
    </row>
    <row r="11" spans="1:15" ht="17.100000000000001" customHeight="1" x14ac:dyDescent="0.15">
      <c r="A11" s="86"/>
      <c r="B11" s="31" t="s">
        <v>40</v>
      </c>
      <c r="C11" s="16">
        <v>2</v>
      </c>
      <c r="D11" s="80"/>
      <c r="E11" s="40" t="s">
        <v>52</v>
      </c>
      <c r="F11" s="16">
        <v>60</v>
      </c>
      <c r="G11" s="35">
        <v>1</v>
      </c>
      <c r="H11" s="45" t="s">
        <v>0</v>
      </c>
      <c r="I11" s="19"/>
      <c r="J11" s="106"/>
      <c r="K11" s="107"/>
      <c r="L11" s="113"/>
      <c r="M11" s="19"/>
      <c r="N11" s="2"/>
    </row>
    <row r="12" spans="1:15" ht="17.100000000000001" customHeight="1" x14ac:dyDescent="0.15">
      <c r="A12" s="86"/>
      <c r="B12" s="31" t="s">
        <v>33</v>
      </c>
      <c r="C12" s="16">
        <v>2</v>
      </c>
      <c r="D12" s="80"/>
      <c r="E12" s="40" t="s">
        <v>55</v>
      </c>
      <c r="F12" s="16">
        <v>70</v>
      </c>
      <c r="G12" s="35">
        <v>0.3</v>
      </c>
      <c r="H12" s="45" t="s">
        <v>0</v>
      </c>
      <c r="I12" s="19"/>
      <c r="J12" s="106"/>
      <c r="K12" s="107"/>
      <c r="L12" s="113"/>
      <c r="M12" s="19"/>
      <c r="N12" s="2"/>
    </row>
    <row r="13" spans="1:15" s="2" customFormat="1" ht="17.100000000000001" customHeight="1" x14ac:dyDescent="0.15">
      <c r="A13" s="86"/>
      <c r="B13" s="39" t="s">
        <v>41</v>
      </c>
      <c r="C13" s="16">
        <v>2</v>
      </c>
      <c r="D13" s="80"/>
      <c r="E13" s="40" t="s">
        <v>116</v>
      </c>
      <c r="F13" s="16">
        <v>70</v>
      </c>
      <c r="G13" s="35">
        <v>0.3</v>
      </c>
      <c r="H13" s="45" t="s">
        <v>0</v>
      </c>
      <c r="I13" s="19"/>
      <c r="J13" s="106"/>
      <c r="K13" s="107"/>
      <c r="L13" s="113"/>
      <c r="M13" s="19"/>
    </row>
    <row r="14" spans="1:15" ht="17.100000000000001" customHeight="1" x14ac:dyDescent="0.15">
      <c r="A14" s="86"/>
      <c r="B14" s="31" t="s">
        <v>42</v>
      </c>
      <c r="C14" s="16">
        <v>1</v>
      </c>
      <c r="D14" s="80"/>
      <c r="E14" s="40" t="s">
        <v>97</v>
      </c>
      <c r="F14" s="16">
        <v>80</v>
      </c>
      <c r="G14" s="35">
        <v>0.2</v>
      </c>
      <c r="H14" s="45" t="s">
        <v>0</v>
      </c>
      <c r="I14" s="19"/>
      <c r="J14" s="106"/>
      <c r="K14" s="107"/>
      <c r="L14" s="113"/>
      <c r="M14" s="19"/>
      <c r="N14" s="2"/>
    </row>
    <row r="15" spans="1:15" ht="17.100000000000001" customHeight="1" thickBot="1" x14ac:dyDescent="0.2">
      <c r="A15" s="86"/>
      <c r="B15" s="31" t="s">
        <v>43</v>
      </c>
      <c r="C15" s="16">
        <v>2</v>
      </c>
      <c r="D15" s="80"/>
      <c r="E15" s="40" t="s">
        <v>61</v>
      </c>
      <c r="F15" s="16">
        <v>70</v>
      </c>
      <c r="G15" s="35">
        <v>0.2</v>
      </c>
      <c r="H15" s="45" t="s">
        <v>0</v>
      </c>
      <c r="I15" s="22"/>
      <c r="J15" s="110"/>
      <c r="K15" s="111"/>
      <c r="L15" s="114"/>
      <c r="M15" s="76"/>
      <c r="N15" s="2"/>
    </row>
    <row r="16" spans="1:15" ht="17.100000000000001" customHeight="1" thickTop="1" x14ac:dyDescent="0.15">
      <c r="A16" s="85" t="s">
        <v>84</v>
      </c>
      <c r="B16" s="31"/>
      <c r="C16" s="16"/>
      <c r="D16" s="79" t="s">
        <v>83</v>
      </c>
      <c r="E16" s="40" t="s">
        <v>85</v>
      </c>
      <c r="F16" s="16"/>
      <c r="G16" s="35">
        <v>5</v>
      </c>
      <c r="H16" s="45" t="s">
        <v>0</v>
      </c>
      <c r="I16" s="23"/>
      <c r="J16" s="108" t="s">
        <v>106</v>
      </c>
      <c r="K16" s="109"/>
      <c r="L16" s="112"/>
      <c r="M16" s="20"/>
      <c r="N16" s="2"/>
    </row>
    <row r="17" spans="1:15" ht="17.100000000000001" customHeight="1" x14ac:dyDescent="0.15">
      <c r="A17" s="86"/>
      <c r="B17" s="31" t="s">
        <v>77</v>
      </c>
      <c r="C17" s="16">
        <v>1</v>
      </c>
      <c r="D17" s="80"/>
      <c r="E17" s="40" t="s">
        <v>117</v>
      </c>
      <c r="F17" s="16">
        <v>80</v>
      </c>
      <c r="G17" s="35">
        <v>0.2</v>
      </c>
      <c r="H17" s="45" t="s">
        <v>0</v>
      </c>
      <c r="I17" s="32"/>
      <c r="J17" s="106"/>
      <c r="K17" s="107"/>
      <c r="L17" s="113"/>
      <c r="M17" s="32"/>
      <c r="N17" s="2"/>
    </row>
    <row r="18" spans="1:15" ht="17.100000000000001" customHeight="1" x14ac:dyDescent="0.15">
      <c r="A18" s="86"/>
      <c r="B18" s="31" t="s">
        <v>118</v>
      </c>
      <c r="C18" s="16">
        <v>2</v>
      </c>
      <c r="D18" s="80"/>
      <c r="E18" s="40" t="s">
        <v>52</v>
      </c>
      <c r="F18" s="16">
        <v>70</v>
      </c>
      <c r="G18" s="46">
        <v>1</v>
      </c>
      <c r="H18" s="45" t="s">
        <v>0</v>
      </c>
      <c r="I18" s="32"/>
      <c r="J18" s="106"/>
      <c r="K18" s="107"/>
      <c r="L18" s="113"/>
      <c r="M18" s="32"/>
      <c r="N18" s="2"/>
    </row>
    <row r="19" spans="1:15" ht="17.100000000000001" customHeight="1" x14ac:dyDescent="0.15">
      <c r="A19" s="86"/>
      <c r="B19" s="31" t="s">
        <v>119</v>
      </c>
      <c r="C19" s="16">
        <v>2</v>
      </c>
      <c r="D19" s="80"/>
      <c r="E19" s="40" t="s">
        <v>53</v>
      </c>
      <c r="F19" s="16">
        <v>70</v>
      </c>
      <c r="G19" s="46">
        <v>1</v>
      </c>
      <c r="H19" s="45" t="s">
        <v>0</v>
      </c>
      <c r="I19" s="19"/>
      <c r="J19" s="106"/>
      <c r="K19" s="107"/>
      <c r="L19" s="113"/>
      <c r="M19" s="19"/>
      <c r="N19" s="2"/>
    </row>
    <row r="20" spans="1:15" ht="17.100000000000001" customHeight="1" x14ac:dyDescent="0.15">
      <c r="A20" s="86"/>
      <c r="B20" s="39" t="s">
        <v>120</v>
      </c>
      <c r="C20" s="16">
        <v>2</v>
      </c>
      <c r="D20" s="80"/>
      <c r="E20" s="40" t="s">
        <v>52</v>
      </c>
      <c r="F20" s="16">
        <v>70</v>
      </c>
      <c r="G20" s="35">
        <v>1</v>
      </c>
      <c r="H20" s="44" t="s">
        <v>0</v>
      </c>
      <c r="I20" s="20"/>
      <c r="J20" s="106"/>
      <c r="K20" s="107"/>
      <c r="L20" s="113"/>
      <c r="M20" s="20"/>
      <c r="N20" s="2"/>
    </row>
    <row r="21" spans="1:15" ht="17.100000000000001" customHeight="1" x14ac:dyDescent="0.15">
      <c r="A21" s="86"/>
      <c r="B21" s="39" t="s">
        <v>81</v>
      </c>
      <c r="C21" s="16">
        <v>2</v>
      </c>
      <c r="D21" s="80"/>
      <c r="E21" s="40" t="s">
        <v>99</v>
      </c>
      <c r="F21" s="16">
        <v>70</v>
      </c>
      <c r="G21" s="35">
        <v>1</v>
      </c>
      <c r="H21" s="44" t="s">
        <v>0</v>
      </c>
      <c r="I21" s="20"/>
      <c r="J21" s="106"/>
      <c r="K21" s="107"/>
      <c r="L21" s="113"/>
      <c r="M21" s="20"/>
      <c r="N21" s="2"/>
    </row>
    <row r="22" spans="1:15" ht="17.100000000000001" customHeight="1" thickBot="1" x14ac:dyDescent="0.2">
      <c r="A22" s="87"/>
      <c r="B22" s="39" t="s">
        <v>82</v>
      </c>
      <c r="C22" s="16">
        <v>3</v>
      </c>
      <c r="D22" s="81"/>
      <c r="E22" s="40" t="s">
        <v>53</v>
      </c>
      <c r="F22" s="16">
        <v>50</v>
      </c>
      <c r="G22" s="35">
        <v>2</v>
      </c>
      <c r="H22" s="44" t="s">
        <v>0</v>
      </c>
      <c r="I22" s="22"/>
      <c r="J22" s="110"/>
      <c r="K22" s="111"/>
      <c r="L22" s="114"/>
      <c r="M22" s="76"/>
      <c r="N22" s="2"/>
    </row>
    <row r="23" spans="1:15" ht="17.100000000000001" customHeight="1" thickTop="1" x14ac:dyDescent="0.15">
      <c r="A23" s="82" t="s">
        <v>21</v>
      </c>
      <c r="B23" s="39"/>
      <c r="C23" s="16"/>
      <c r="D23" s="80" t="s">
        <v>44</v>
      </c>
      <c r="E23" s="40" t="s">
        <v>85</v>
      </c>
      <c r="F23" s="16"/>
      <c r="G23" s="35">
        <v>4</v>
      </c>
      <c r="H23" s="44" t="s">
        <v>0</v>
      </c>
      <c r="I23" s="67"/>
      <c r="J23" s="106" t="s">
        <v>11</v>
      </c>
      <c r="K23" s="107"/>
      <c r="L23" s="112"/>
      <c r="M23" s="68"/>
      <c r="N23" s="2"/>
    </row>
    <row r="24" spans="1:15" ht="17.100000000000001" customHeight="1" x14ac:dyDescent="0.15">
      <c r="A24" s="83"/>
      <c r="B24" s="39" t="s">
        <v>77</v>
      </c>
      <c r="C24" s="16">
        <v>1</v>
      </c>
      <c r="D24" s="80"/>
      <c r="E24" s="40" t="s">
        <v>121</v>
      </c>
      <c r="F24" s="16">
        <v>80</v>
      </c>
      <c r="G24" s="35">
        <v>0.3</v>
      </c>
      <c r="H24" s="44" t="s">
        <v>0</v>
      </c>
      <c r="I24" s="19"/>
      <c r="J24" s="106"/>
      <c r="K24" s="107"/>
      <c r="L24" s="113"/>
      <c r="M24" s="19"/>
      <c r="N24" s="2"/>
    </row>
    <row r="25" spans="1:15" ht="17.100000000000001" customHeight="1" x14ac:dyDescent="0.15">
      <c r="A25" s="83"/>
      <c r="B25" s="39" t="s">
        <v>78</v>
      </c>
      <c r="C25" s="16">
        <v>2</v>
      </c>
      <c r="D25" s="80"/>
      <c r="E25" s="42" t="s">
        <v>53</v>
      </c>
      <c r="F25" s="16">
        <v>60</v>
      </c>
      <c r="G25" s="35">
        <v>0.5</v>
      </c>
      <c r="H25" s="44" t="s">
        <v>0</v>
      </c>
      <c r="I25" s="67"/>
      <c r="J25" s="106"/>
      <c r="K25" s="107"/>
      <c r="L25" s="113"/>
      <c r="M25" s="67"/>
      <c r="N25" s="2"/>
    </row>
    <row r="26" spans="1:15" s="2" customFormat="1" ht="17.100000000000001" customHeight="1" x14ac:dyDescent="0.15">
      <c r="A26" s="83"/>
      <c r="B26" s="39" t="s">
        <v>120</v>
      </c>
      <c r="C26" s="16">
        <v>2</v>
      </c>
      <c r="D26" s="80"/>
      <c r="E26" s="40" t="s">
        <v>65</v>
      </c>
      <c r="F26" s="16">
        <v>60</v>
      </c>
      <c r="G26" s="35">
        <v>1</v>
      </c>
      <c r="H26" s="44" t="s">
        <v>0</v>
      </c>
      <c r="I26" s="19"/>
      <c r="J26" s="106"/>
      <c r="K26" s="107"/>
      <c r="L26" s="113"/>
      <c r="M26" s="19"/>
    </row>
    <row r="27" spans="1:15" ht="17.100000000000001" customHeight="1" x14ac:dyDescent="0.15">
      <c r="A27" s="83"/>
      <c r="B27" s="39" t="s">
        <v>29</v>
      </c>
      <c r="C27" s="16">
        <v>2</v>
      </c>
      <c r="D27" s="80"/>
      <c r="E27" s="42" t="s">
        <v>104</v>
      </c>
      <c r="F27" s="16">
        <v>70</v>
      </c>
      <c r="G27" s="35">
        <v>0.5</v>
      </c>
      <c r="H27" s="44" t="s">
        <v>0</v>
      </c>
      <c r="I27" s="19"/>
      <c r="J27" s="106"/>
      <c r="K27" s="107"/>
      <c r="L27" s="113"/>
      <c r="M27" s="19"/>
      <c r="N27" s="2"/>
    </row>
    <row r="28" spans="1:15" ht="17.100000000000001" customHeight="1" x14ac:dyDescent="0.15">
      <c r="A28" s="83"/>
      <c r="B28" s="39" t="s">
        <v>30</v>
      </c>
      <c r="C28" s="16">
        <v>1</v>
      </c>
      <c r="D28" s="80"/>
      <c r="E28" s="42" t="s">
        <v>63</v>
      </c>
      <c r="F28" s="16">
        <v>70</v>
      </c>
      <c r="G28" s="35">
        <v>0.5</v>
      </c>
      <c r="H28" s="44" t="s">
        <v>0</v>
      </c>
      <c r="I28" s="19"/>
      <c r="J28" s="106"/>
      <c r="K28" s="107"/>
      <c r="L28" s="113"/>
      <c r="M28" s="19"/>
      <c r="N28" s="2"/>
      <c r="O28" s="2"/>
    </row>
    <row r="29" spans="1:15" ht="17.100000000000001" customHeight="1" x14ac:dyDescent="0.15">
      <c r="A29" s="83"/>
      <c r="B29" s="39" t="s">
        <v>45</v>
      </c>
      <c r="C29" s="16">
        <v>1</v>
      </c>
      <c r="D29" s="80"/>
      <c r="E29" s="42" t="s">
        <v>63</v>
      </c>
      <c r="F29" s="16">
        <v>70</v>
      </c>
      <c r="G29" s="35">
        <v>0.5</v>
      </c>
      <c r="H29" s="44" t="s">
        <v>0</v>
      </c>
      <c r="I29" s="19"/>
      <c r="J29" s="106"/>
      <c r="K29" s="107"/>
      <c r="L29" s="113"/>
      <c r="M29" s="19"/>
      <c r="N29" s="2"/>
    </row>
    <row r="30" spans="1:15" ht="17.100000000000001" customHeight="1" x14ac:dyDescent="0.15">
      <c r="A30" s="83"/>
      <c r="B30" s="39" t="s">
        <v>122</v>
      </c>
      <c r="C30" s="16">
        <v>1</v>
      </c>
      <c r="D30" s="80"/>
      <c r="E30" s="42" t="s">
        <v>63</v>
      </c>
      <c r="F30" s="16">
        <v>70</v>
      </c>
      <c r="G30" s="35">
        <v>0.5</v>
      </c>
      <c r="H30" s="47" t="s">
        <v>0</v>
      </c>
      <c r="I30" s="20"/>
      <c r="J30" s="106"/>
      <c r="K30" s="107"/>
      <c r="L30" s="113"/>
      <c r="M30" s="20"/>
      <c r="N30" s="2"/>
    </row>
    <row r="31" spans="1:15" ht="17.100000000000001" customHeight="1" x14ac:dyDescent="0.15">
      <c r="A31" s="83"/>
      <c r="B31" s="39" t="s">
        <v>46</v>
      </c>
      <c r="C31" s="16">
        <v>1</v>
      </c>
      <c r="D31" s="80"/>
      <c r="E31" s="42" t="s">
        <v>105</v>
      </c>
      <c r="F31" s="16">
        <v>70</v>
      </c>
      <c r="G31" s="35">
        <v>0.5</v>
      </c>
      <c r="H31" s="47" t="s">
        <v>124</v>
      </c>
      <c r="I31" s="20"/>
      <c r="J31" s="106"/>
      <c r="K31" s="107"/>
      <c r="L31" s="113"/>
      <c r="M31" s="67"/>
      <c r="N31" s="2"/>
    </row>
    <row r="32" spans="1:15" ht="16.5" customHeight="1" thickBot="1" x14ac:dyDescent="0.2">
      <c r="A32" s="83"/>
      <c r="B32" s="39" t="s">
        <v>123</v>
      </c>
      <c r="C32" s="16">
        <v>1</v>
      </c>
      <c r="D32" s="80"/>
      <c r="E32" s="42" t="s">
        <v>105</v>
      </c>
      <c r="F32" s="16">
        <v>70</v>
      </c>
      <c r="G32" s="35">
        <v>0.5</v>
      </c>
      <c r="H32" s="47" t="s">
        <v>0</v>
      </c>
      <c r="I32" s="19"/>
      <c r="J32" s="110"/>
      <c r="K32" s="111"/>
      <c r="L32" s="114"/>
      <c r="M32" s="69"/>
      <c r="N32" s="2"/>
    </row>
    <row r="33" spans="1:13" ht="16.5" customHeight="1" thickTop="1" thickBot="1" x14ac:dyDescent="0.2">
      <c r="A33" s="39" t="s">
        <v>22</v>
      </c>
      <c r="B33" s="39"/>
      <c r="C33" s="16">
        <v>15</v>
      </c>
      <c r="D33" s="41" t="s">
        <v>25</v>
      </c>
      <c r="E33" s="40" t="s">
        <v>66</v>
      </c>
      <c r="F33" s="16">
        <v>50</v>
      </c>
      <c r="G33" s="35">
        <v>10</v>
      </c>
      <c r="H33" s="47" t="s">
        <v>0</v>
      </c>
      <c r="I33" s="66"/>
      <c r="J33" s="100" t="s">
        <v>11</v>
      </c>
      <c r="K33" s="101"/>
      <c r="L33" s="74"/>
      <c r="M33" s="77"/>
    </row>
    <row r="34" spans="1:13" ht="16.5" customHeight="1" thickTop="1" x14ac:dyDescent="0.15">
      <c r="A34" s="38"/>
      <c r="B34" s="27"/>
      <c r="C34" s="25"/>
      <c r="D34" s="26"/>
      <c r="E34" s="33"/>
      <c r="F34" s="26"/>
      <c r="G34" s="38"/>
      <c r="H34" s="38"/>
      <c r="I34" s="59"/>
      <c r="J34" s="60"/>
      <c r="K34" s="60"/>
      <c r="L34" s="26"/>
      <c r="M34" s="59"/>
    </row>
    <row r="35" spans="1:13" x14ac:dyDescent="0.15">
      <c r="A35" s="2"/>
      <c r="B35" s="10"/>
      <c r="D35" s="34"/>
      <c r="E35" s="2"/>
      <c r="F35" s="50" t="s">
        <v>8</v>
      </c>
      <c r="G35" s="53">
        <f>SUM(G5:G33)</f>
        <v>44</v>
      </c>
      <c r="H35" s="54" t="s">
        <v>0</v>
      </c>
      <c r="I35" s="38"/>
      <c r="J35" s="38"/>
      <c r="K35" s="38"/>
      <c r="L35" s="38"/>
      <c r="M35" s="38"/>
    </row>
    <row r="36" spans="1:13" x14ac:dyDescent="0.15">
      <c r="A36" s="2"/>
      <c r="B36" s="10"/>
      <c r="D36" s="34"/>
      <c r="E36" s="2"/>
      <c r="F36" s="50" t="s">
        <v>9</v>
      </c>
      <c r="G36" s="35">
        <f>50-G35</f>
        <v>6</v>
      </c>
      <c r="H36" s="54" t="s">
        <v>0</v>
      </c>
      <c r="I36" s="38"/>
      <c r="J36" s="38"/>
      <c r="K36" s="38"/>
      <c r="L36" s="38"/>
      <c r="M36" s="38"/>
    </row>
  </sheetData>
  <mergeCells count="18">
    <mergeCell ref="J33:K33"/>
    <mergeCell ref="A16:A22"/>
    <mergeCell ref="D16:D22"/>
    <mergeCell ref="J16:K22"/>
    <mergeCell ref="L16:L22"/>
    <mergeCell ref="A23:A32"/>
    <mergeCell ref="D23:D32"/>
    <mergeCell ref="J23:K32"/>
    <mergeCell ref="L23:L32"/>
    <mergeCell ref="A5:A15"/>
    <mergeCell ref="D5:D15"/>
    <mergeCell ref="J5:K15"/>
    <mergeCell ref="L5:L15"/>
    <mergeCell ref="A1:B2"/>
    <mergeCell ref="K2:M2"/>
    <mergeCell ref="F3:H3"/>
    <mergeCell ref="G4:H4"/>
    <mergeCell ref="J4:K4"/>
  </mergeCells>
  <phoneticPr fontId="9"/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第1回</vt:lpstr>
      <vt:lpstr>第2回</vt:lpstr>
      <vt:lpstr>第3回</vt:lpstr>
      <vt:lpstr>第4回</vt:lpstr>
      <vt:lpstr>第5回</vt:lpstr>
      <vt:lpstr>第6回</vt:lpstr>
      <vt:lpstr>第1回!Print_Area</vt:lpstr>
      <vt:lpstr>第2回!Print_Area</vt:lpstr>
      <vt:lpstr>第3回!Print_Area</vt:lpstr>
      <vt:lpstr>第4回!Print_Area</vt:lpstr>
      <vt:lpstr>第5回!Print_Area</vt:lpstr>
      <vt:lpstr>第6回!Print_Area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増田 誠司</dc:creator>
  <cp:lastModifiedBy>網守 晃次郎</cp:lastModifiedBy>
  <cp:lastPrinted>2023-10-13T02:12:02Z</cp:lastPrinted>
  <dcterms:created xsi:type="dcterms:W3CDTF">2013-07-24T11:36:12Z</dcterms:created>
  <dcterms:modified xsi:type="dcterms:W3CDTF">2023-10-26T04:28:31Z</dcterms:modified>
</cp:coreProperties>
</file>